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Содержание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<sst xmlns="http://schemas.openxmlformats.org/spreadsheetml/2006/main" count="148" uniqueCount="59">
  <si>
    <t>Наименование</t>
  </si>
  <si>
    <t>в том числе:</t>
  </si>
  <si>
    <t>телята (до 1 года)</t>
  </si>
  <si>
    <t>нетели</t>
  </si>
  <si>
    <t>голов</t>
  </si>
  <si>
    <t>Всего свиней</t>
  </si>
  <si>
    <t>Всего овец</t>
  </si>
  <si>
    <t>Всего коз</t>
  </si>
  <si>
    <t>Всего                          овец и коз</t>
  </si>
  <si>
    <t>Ахтубинский район</t>
  </si>
  <si>
    <t>Володарский район</t>
  </si>
  <si>
    <t>Енотаевский район</t>
  </si>
  <si>
    <t>Икрянинский район</t>
  </si>
  <si>
    <t>Камызякский район</t>
  </si>
  <si>
    <t>Красноярский район</t>
  </si>
  <si>
    <t>Лиманский район</t>
  </si>
  <si>
    <t>Наримановский район</t>
  </si>
  <si>
    <t>Приволжский район</t>
  </si>
  <si>
    <t>Харабалинский район</t>
  </si>
  <si>
    <t>Черноярский район</t>
  </si>
  <si>
    <t>Всего круп-ного рога-того скота</t>
  </si>
  <si>
    <t>коро-вы (без коров на откор-ме и нагу-ле)</t>
  </si>
  <si>
    <t>молод-няк круп-ного рога-того скота (кроме телят до 1 года</t>
  </si>
  <si>
    <t>Основ-ные свино-матки</t>
  </si>
  <si>
    <t>Поро-сята до 4 меся-цев</t>
  </si>
  <si>
    <t>Молод-няк свиней старше 4 меся-цев на откор-ме</t>
  </si>
  <si>
    <t>овце-матки и ярки старше 1 года</t>
  </si>
  <si>
    <t xml:space="preserve">Молод-няк </t>
  </si>
  <si>
    <t>козо-матки и козочки старше 1 года</t>
  </si>
  <si>
    <t>Всего лоша-дей</t>
  </si>
  <si>
    <t>кобы-лы</t>
  </si>
  <si>
    <t>молод-няк лоша-дей</t>
  </si>
  <si>
    <t>Верб-люды</t>
  </si>
  <si>
    <t>в том числе: верблю-дицы</t>
  </si>
  <si>
    <t>быки-произ-води-тели</t>
  </si>
  <si>
    <t>г. Астрахань</t>
  </si>
  <si>
    <t>...¹</t>
  </si>
  <si>
    <t>К содержанию</t>
  </si>
  <si>
    <t>г Астрахань</t>
  </si>
  <si>
    <t>2019 год</t>
  </si>
  <si>
    <t>2021 год</t>
  </si>
  <si>
    <t>2020 год</t>
  </si>
  <si>
    <t>Поголовье скота и птицы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</si>
  <si>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</si>
  <si>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</si>
  <si>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</si>
  <si>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</si>
  <si>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</si>
  <si>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</si>
  <si>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Мушкатерова О.С.</t>
  </si>
  <si>
    <t>2022 год</t>
  </si>
  <si>
    <t>2023 год</t>
  </si>
  <si>
    <t/>
  </si>
  <si>
    <t>...</t>
  </si>
  <si>
    <t>...¹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"Об официальном статистическом учете и системе государственной статистики в Российской Федерации" (ст. 4, п. 5;ст. 9, п. 1).</t>
  </si>
  <si>
    <t>* с 2023 года расчет по ЛПХ не предусмотрен</t>
  </si>
  <si>
    <t>Числен-ность птицы*</t>
  </si>
  <si>
    <t>в 2019-2023 г.г.</t>
  </si>
  <si>
    <t>(8512) 39-45-17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</si>
</sst>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=999999999]&quot;...&quot;;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Border="1" applyAlignment="1">
      <alignment horizontal="right"/>
    </xf>
    <xf numFmtId="0" fontId="43" fillId="8" borderId="0" xfId="0" applyFont="1" applyFill="1" applyAlignment="1">
      <alignment/>
    </xf>
    <xf numFmtId="0" fontId="43" fillId="8" borderId="0" xfId="0" applyFont="1" applyFill="1" applyAlignment="1">
      <alignment horizontal="right"/>
    </xf>
    <xf numFmtId="0" fontId="43" fillId="0" borderId="10" xfId="0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right"/>
    </xf>
    <xf numFmtId="0" fontId="43" fillId="8" borderId="10" xfId="0" applyFont="1" applyFill="1" applyBorder="1" applyAlignment="1">
      <alignment horizontal="center" vertical="center" wrapText="1"/>
    </xf>
    <xf numFmtId="0" fontId="44" fillId="8" borderId="0" xfId="42" applyFont="1" applyFill="1" applyAlignment="1" applyProtection="1">
      <alignment/>
      <protection/>
    </xf>
    <xf numFmtId="0" fontId="44" fillId="8" borderId="0" xfId="42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1" fontId="43" fillId="0" borderId="10" xfId="0" applyNumberFormat="1" applyFont="1" applyFill="1" applyBorder="1" applyAlignment="1">
      <alignment horizontal="right"/>
    </xf>
    <xf numFmtId="1" fontId="4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/>
    </xf>
    <xf numFmtId="0" fontId="2" fillId="8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5" fillId="0" borderId="0" xfId="42" applyFont="1" applyAlignment="1" applyProtection="1">
      <alignment/>
      <protection/>
    </xf>
    <xf numFmtId="0" fontId="3" fillId="0" borderId="0" xfId="0" applyFont="1" applyAlignment="1">
      <alignment wrapText="1"/>
    </xf>
    <xf numFmtId="1" fontId="43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6" fillId="2" borderId="1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3.140625" style="18" bestFit="1" customWidth="1"/>
    <col min="2" max="9" width="9.140625" style="18" customWidth="1"/>
    <col min="10" max="16384" width="9.140625" style="18" customWidth="1"/>
  </cols>
  <sheetData>
    <row r="2" spans="1:21" ht="15.75" customHeight="1">
      <c r="A2" s="28" t="s">
        <v>42</v>
      </c>
      <c r="B2" s="28"/>
      <c r="C2" s="28"/>
      <c r="D2" s="28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10" ht="15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>
      <c r="A4" s="24" t="s">
        <v>43</v>
      </c>
      <c r="B4" s="24"/>
      <c r="C4" s="24"/>
      <c r="D4" s="19"/>
      <c r="E4" s="19"/>
      <c r="F4" s="19"/>
      <c r="G4" s="19"/>
      <c r="H4" s="19"/>
      <c r="I4" s="19"/>
      <c r="J4" s="19"/>
    </row>
    <row r="6" spans="1:4" ht="15">
      <c r="A6" s="20" t="s">
        <v>44</v>
      </c>
      <c r="B6" s="21" t="s">
        <v>57</v>
      </c>
      <c r="C6" s="21"/>
      <c r="D6" s="21"/>
    </row>
    <row r="8" spans="2:6" ht="15.75">
      <c r="B8" s="24" t="s">
        <v>45</v>
      </c>
      <c r="C8" s="24"/>
      <c r="D8" s="24"/>
      <c r="E8" s="24"/>
      <c r="F8" s="24"/>
    </row>
    <row r="9" spans="2:5" ht="15">
      <c r="B9" s="18" t="s">
        <v>46</v>
      </c>
      <c r="C9" s="25" t="s">
        <v>49</v>
      </c>
      <c r="D9" s="26"/>
      <c r="E9" s="26"/>
    </row>
    <row r="10" spans="2:5" ht="15">
      <c r="B10" s="18" t="s">
        <v>47</v>
      </c>
      <c r="C10" s="26" t="s">
        <v>58</v>
      </c>
      <c r="D10" s="26"/>
      <c r="E10" s="26"/>
    </row>
    <row r="12" spans="2:5" ht="15.75">
      <c r="B12" s="19" t="s">
        <v>48</v>
      </c>
      <c r="C12" s="19"/>
      <c r="D12" s="27">
        <v>45394</v>
      </c>
      <c r="E12" s="27"/>
    </row>
  </sheetData>
  <sheetProtection/>
  <mergeCells count="6">
    <mergeCell ref="A4:C4"/>
    <mergeCell ref="B8:F8"/>
    <mergeCell ref="C9:E9"/>
    <mergeCell ref="C10:E10"/>
    <mergeCell ref="D12:E12"/>
    <mergeCell ref="A2:D2"/>
  </mergeCells>
  <hyperlinks>
    <hyperlink ref="B6" location="'3'!A2" display="в г. Ахтубинск за 2022 год"/>
    <hyperlink ref="B6:D6" location="'1'!A2" display="на конец 2019 год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X2"/>
    </sheetView>
  </sheetViews>
  <sheetFormatPr defaultColWidth="9.140625" defaultRowHeight="15" outlineLevelRow="1"/>
  <cols>
    <col min="1" max="1" width="35.7109375" style="1" customWidth="1"/>
    <col min="2" max="2" width="6.57421875" style="1" customWidth="1"/>
    <col min="3" max="3" width="6.7109375" style="1" customWidth="1"/>
    <col min="4" max="4" width="8.00390625" style="1" customWidth="1"/>
    <col min="5" max="5" width="6.140625" style="1" customWidth="1"/>
    <col min="6" max="6" width="6.7109375" style="1" bestFit="1" customWidth="1"/>
    <col min="7" max="7" width="6.8515625" style="1" customWidth="1"/>
    <col min="8" max="8" width="7.00390625" style="1" customWidth="1"/>
    <col min="9" max="9" width="6.8515625" style="1" customWidth="1"/>
    <col min="10" max="10" width="7.57421875" style="1" customWidth="1"/>
    <col min="11" max="11" width="7.28125" style="1" customWidth="1"/>
    <col min="12" max="12" width="7.140625" style="1" customWidth="1"/>
    <col min="13" max="14" width="7.28125" style="1" customWidth="1"/>
    <col min="15" max="15" width="6.00390625" style="1" customWidth="1"/>
    <col min="16" max="16" width="7.421875" style="1" customWidth="1"/>
    <col min="17" max="17" width="7.140625" style="1" customWidth="1"/>
    <col min="18" max="18" width="6.8515625" style="1" customWidth="1"/>
    <col min="19" max="19" width="7.00390625" style="1" customWidth="1"/>
    <col min="20" max="20" width="5.57421875" style="1" customWidth="1"/>
    <col min="21" max="21" width="6.8515625" style="1" customWidth="1"/>
    <col min="22" max="22" width="6.421875" style="1" customWidth="1"/>
    <col min="23" max="23" width="7.57421875" style="1" customWidth="1"/>
    <col min="24" max="24" width="7.8515625" style="1" customWidth="1"/>
    <col min="25" max="16384" width="9.140625" style="1" customWidth="1"/>
  </cols>
  <sheetData>
    <row r="1" spans="1:24" s="10" customFormat="1" ht="21" customHeight="1">
      <c r="A1" s="8" t="s">
        <v>37</v>
      </c>
      <c r="B1" s="9"/>
      <c r="C1" s="8"/>
      <c r="D1" s="8"/>
      <c r="E1" s="8"/>
      <c r="F1" s="8"/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2.7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 t="s">
        <v>4</v>
      </c>
    </row>
    <row r="4" spans="1:24" ht="12.75">
      <c r="A4" s="32" t="s">
        <v>0</v>
      </c>
      <c r="B4" s="31" t="s">
        <v>20</v>
      </c>
      <c r="C4" s="31" t="s">
        <v>1</v>
      </c>
      <c r="D4" s="31"/>
      <c r="E4" s="31"/>
      <c r="F4" s="31"/>
      <c r="G4" s="31"/>
      <c r="H4" s="31" t="s">
        <v>5</v>
      </c>
      <c r="I4" s="31" t="s">
        <v>1</v>
      </c>
      <c r="J4" s="31"/>
      <c r="K4" s="31"/>
      <c r="L4" s="31" t="s">
        <v>6</v>
      </c>
      <c r="M4" s="31" t="s">
        <v>1</v>
      </c>
      <c r="N4" s="31"/>
      <c r="O4" s="31" t="s">
        <v>7</v>
      </c>
      <c r="P4" s="31" t="s">
        <v>1</v>
      </c>
      <c r="Q4" s="31"/>
      <c r="R4" s="31" t="s">
        <v>8</v>
      </c>
      <c r="S4" s="31" t="s">
        <v>29</v>
      </c>
      <c r="T4" s="31" t="s">
        <v>1</v>
      </c>
      <c r="U4" s="31"/>
      <c r="V4" s="31" t="s">
        <v>32</v>
      </c>
      <c r="W4" s="31" t="s">
        <v>33</v>
      </c>
      <c r="X4" s="31" t="s">
        <v>56</v>
      </c>
    </row>
    <row r="5" spans="1:24" ht="115.5" customHeight="1">
      <c r="A5" s="32"/>
      <c r="B5" s="31"/>
      <c r="C5" s="7" t="s">
        <v>21</v>
      </c>
      <c r="D5" s="7" t="s">
        <v>22</v>
      </c>
      <c r="E5" s="7" t="s">
        <v>2</v>
      </c>
      <c r="F5" s="7" t="s">
        <v>3</v>
      </c>
      <c r="G5" s="7" t="s">
        <v>34</v>
      </c>
      <c r="H5" s="31"/>
      <c r="I5" s="7" t="s">
        <v>23</v>
      </c>
      <c r="J5" s="7" t="s">
        <v>24</v>
      </c>
      <c r="K5" s="7" t="s">
        <v>25</v>
      </c>
      <c r="L5" s="31"/>
      <c r="M5" s="7" t="s">
        <v>26</v>
      </c>
      <c r="N5" s="7" t="s">
        <v>27</v>
      </c>
      <c r="O5" s="31"/>
      <c r="P5" s="7" t="s">
        <v>28</v>
      </c>
      <c r="Q5" s="7" t="s">
        <v>27</v>
      </c>
      <c r="R5" s="31"/>
      <c r="S5" s="31"/>
      <c r="T5" s="7" t="s">
        <v>30</v>
      </c>
      <c r="U5" s="7" t="s">
        <v>31</v>
      </c>
      <c r="V5" s="31"/>
      <c r="W5" s="31"/>
      <c r="X5" s="31"/>
    </row>
    <row r="6" spans="1:24" ht="12.7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2.75" hidden="1" outlineLevel="1">
      <c r="A7" s="5" t="s">
        <v>9</v>
      </c>
      <c r="B7" s="6">
        <v>30416</v>
      </c>
      <c r="C7" s="6">
        <v>15750</v>
      </c>
      <c r="D7" s="6">
        <v>4326</v>
      </c>
      <c r="E7" s="6">
        <v>2887</v>
      </c>
      <c r="F7" s="6">
        <v>1921</v>
      </c>
      <c r="G7" s="6">
        <v>407</v>
      </c>
      <c r="H7" s="6">
        <v>542</v>
      </c>
      <c r="I7" s="6">
        <v>187</v>
      </c>
      <c r="J7" s="6">
        <v>234</v>
      </c>
      <c r="K7" s="6">
        <v>51</v>
      </c>
      <c r="L7" s="6">
        <v>65995</v>
      </c>
      <c r="M7" s="6">
        <v>48901</v>
      </c>
      <c r="N7" s="6">
        <v>16445</v>
      </c>
      <c r="O7" s="6">
        <v>3102</v>
      </c>
      <c r="P7" s="6">
        <v>2021</v>
      </c>
      <c r="Q7" s="6">
        <v>956</v>
      </c>
      <c r="R7" s="12">
        <v>69097</v>
      </c>
      <c r="S7" s="6">
        <v>1950</v>
      </c>
      <c r="T7" s="6">
        <v>1071</v>
      </c>
      <c r="U7" s="6">
        <v>689</v>
      </c>
      <c r="V7" s="6"/>
      <c r="W7" s="6"/>
      <c r="X7" s="6">
        <v>667380</v>
      </c>
    </row>
    <row r="8" spans="1:24" ht="12.75" hidden="1" outlineLevel="1">
      <c r="A8" s="5" t="s">
        <v>10</v>
      </c>
      <c r="B8" s="6">
        <v>42254</v>
      </c>
      <c r="C8" s="6">
        <v>21046</v>
      </c>
      <c r="D8" s="6">
        <v>4960</v>
      </c>
      <c r="E8" s="6">
        <v>3605</v>
      </c>
      <c r="F8" s="6">
        <v>2958</v>
      </c>
      <c r="G8" s="6">
        <v>567</v>
      </c>
      <c r="H8" s="6">
        <v>53</v>
      </c>
      <c r="I8" s="6">
        <v>18</v>
      </c>
      <c r="J8" s="6">
        <v>23</v>
      </c>
      <c r="K8" s="6">
        <v>5</v>
      </c>
      <c r="L8" s="6">
        <v>6465</v>
      </c>
      <c r="M8" s="6">
        <v>4728</v>
      </c>
      <c r="N8" s="6">
        <v>1670</v>
      </c>
      <c r="O8" s="6">
        <v>2140</v>
      </c>
      <c r="P8" s="6">
        <v>1637</v>
      </c>
      <c r="Q8" s="6">
        <v>365</v>
      </c>
      <c r="R8" s="12">
        <v>8605</v>
      </c>
      <c r="S8" s="6">
        <v>5790</v>
      </c>
      <c r="T8" s="6">
        <v>3221</v>
      </c>
      <c r="U8" s="6">
        <v>2142</v>
      </c>
      <c r="V8" s="6"/>
      <c r="W8" s="6"/>
      <c r="X8" s="6">
        <v>25678</v>
      </c>
    </row>
    <row r="9" spans="1:24" ht="12.75" hidden="1" outlineLevel="1">
      <c r="A9" s="5" t="s">
        <v>11</v>
      </c>
      <c r="B9" s="6">
        <v>26102</v>
      </c>
      <c r="C9" s="6">
        <v>13173</v>
      </c>
      <c r="D9" s="6">
        <v>5557</v>
      </c>
      <c r="E9" s="6">
        <v>3450</v>
      </c>
      <c r="F9" s="6">
        <v>1606</v>
      </c>
      <c r="G9" s="6">
        <v>424</v>
      </c>
      <c r="H9" s="6">
        <v>414</v>
      </c>
      <c r="I9" s="6">
        <v>108</v>
      </c>
      <c r="J9" s="6">
        <v>134</v>
      </c>
      <c r="K9" s="6">
        <v>86</v>
      </c>
      <c r="L9" s="6">
        <v>268554</v>
      </c>
      <c r="M9" s="6">
        <v>226238</v>
      </c>
      <c r="N9" s="6">
        <v>40615</v>
      </c>
      <c r="O9" s="6">
        <v>2998</v>
      </c>
      <c r="P9" s="6">
        <v>1963</v>
      </c>
      <c r="Q9" s="6">
        <v>915</v>
      </c>
      <c r="R9" s="12">
        <v>271552</v>
      </c>
      <c r="S9" s="6">
        <v>1834</v>
      </c>
      <c r="T9" s="6">
        <v>1024</v>
      </c>
      <c r="U9" s="6">
        <v>671</v>
      </c>
      <c r="V9" s="6">
        <v>7</v>
      </c>
      <c r="W9" s="6">
        <v>4</v>
      </c>
      <c r="X9" s="6">
        <v>105812</v>
      </c>
    </row>
    <row r="10" spans="1:24" ht="12.75" hidden="1" outlineLevel="1">
      <c r="A10" s="5" t="s">
        <v>12</v>
      </c>
      <c r="B10" s="6">
        <v>21443</v>
      </c>
      <c r="C10" s="6">
        <v>10823</v>
      </c>
      <c r="D10" s="6">
        <v>3258</v>
      </c>
      <c r="E10" s="6">
        <v>2376</v>
      </c>
      <c r="F10" s="6">
        <v>1506</v>
      </c>
      <c r="G10" s="6">
        <v>322</v>
      </c>
      <c r="H10" s="6">
        <v>199</v>
      </c>
      <c r="I10" s="6">
        <v>74</v>
      </c>
      <c r="J10" s="6">
        <v>76</v>
      </c>
      <c r="K10" s="6">
        <v>36</v>
      </c>
      <c r="L10" s="6">
        <v>13724</v>
      </c>
      <c r="M10" s="6">
        <v>10984</v>
      </c>
      <c r="N10" s="6">
        <v>2648</v>
      </c>
      <c r="O10" s="6">
        <v>1340</v>
      </c>
      <c r="P10" s="6">
        <v>892</v>
      </c>
      <c r="Q10" s="6">
        <v>397</v>
      </c>
      <c r="R10" s="12">
        <v>15064</v>
      </c>
      <c r="S10" s="6">
        <v>4245</v>
      </c>
      <c r="T10" s="6">
        <v>2279</v>
      </c>
      <c r="U10" s="6">
        <v>1559</v>
      </c>
      <c r="V10" s="6">
        <v>57</v>
      </c>
      <c r="W10" s="6">
        <v>30</v>
      </c>
      <c r="X10" s="6">
        <v>52403</v>
      </c>
    </row>
    <row r="11" spans="1:24" ht="12.75" hidden="1" outlineLevel="1">
      <c r="A11" s="5" t="s">
        <v>13</v>
      </c>
      <c r="B11" s="6">
        <v>31179</v>
      </c>
      <c r="C11" s="6">
        <v>16555</v>
      </c>
      <c r="D11" s="6">
        <v>4306</v>
      </c>
      <c r="E11" s="6">
        <v>3019</v>
      </c>
      <c r="F11" s="6">
        <v>1969</v>
      </c>
      <c r="G11" s="6">
        <v>430</v>
      </c>
      <c r="H11" s="6">
        <v>53</v>
      </c>
      <c r="I11" s="6">
        <v>18</v>
      </c>
      <c r="J11" s="6">
        <v>23</v>
      </c>
      <c r="K11" s="6">
        <v>4</v>
      </c>
      <c r="L11" s="6">
        <v>12566</v>
      </c>
      <c r="M11" s="6">
        <v>8691</v>
      </c>
      <c r="N11" s="6">
        <v>3737</v>
      </c>
      <c r="O11" s="6">
        <v>3755</v>
      </c>
      <c r="P11" s="6">
        <v>2241</v>
      </c>
      <c r="Q11" s="6">
        <v>1375</v>
      </c>
      <c r="R11" s="12">
        <v>16321</v>
      </c>
      <c r="S11" s="6">
        <v>7322</v>
      </c>
      <c r="T11" s="6">
        <v>4040</v>
      </c>
      <c r="U11" s="6">
        <v>2686</v>
      </c>
      <c r="V11" s="6"/>
      <c r="W11" s="6"/>
      <c r="X11" s="6">
        <v>72067</v>
      </c>
    </row>
    <row r="12" spans="1:24" ht="12.75" hidden="1" outlineLevel="1">
      <c r="A12" s="5" t="s">
        <v>14</v>
      </c>
      <c r="B12" s="6">
        <v>30443</v>
      </c>
      <c r="C12" s="6">
        <v>14525</v>
      </c>
      <c r="D12" s="6">
        <v>4276</v>
      </c>
      <c r="E12" s="6">
        <v>3078</v>
      </c>
      <c r="F12" s="6">
        <v>2161</v>
      </c>
      <c r="G12" s="6">
        <v>419</v>
      </c>
      <c r="H12" s="6">
        <v>66</v>
      </c>
      <c r="I12" s="6">
        <v>22</v>
      </c>
      <c r="J12" s="6">
        <v>29</v>
      </c>
      <c r="K12" s="6">
        <v>6</v>
      </c>
      <c r="L12" s="6">
        <v>27853</v>
      </c>
      <c r="M12" s="6">
        <v>20730</v>
      </c>
      <c r="N12" s="6">
        <v>6866</v>
      </c>
      <c r="O12" s="6">
        <v>3962</v>
      </c>
      <c r="P12" s="6">
        <v>2628</v>
      </c>
      <c r="Q12" s="6">
        <v>1181</v>
      </c>
      <c r="R12" s="12">
        <v>31815</v>
      </c>
      <c r="S12" s="6">
        <v>10335</v>
      </c>
      <c r="T12" s="6">
        <v>5627</v>
      </c>
      <c r="U12" s="6">
        <v>3832</v>
      </c>
      <c r="V12" s="6">
        <v>2390</v>
      </c>
      <c r="W12" s="6">
        <v>1373</v>
      </c>
      <c r="X12" s="6">
        <v>31386</v>
      </c>
    </row>
    <row r="13" spans="1:24" ht="12.75" hidden="1" outlineLevel="1">
      <c r="A13" s="5" t="s">
        <v>15</v>
      </c>
      <c r="B13" s="6">
        <v>29533</v>
      </c>
      <c r="C13" s="6">
        <v>15893</v>
      </c>
      <c r="D13" s="6">
        <v>6900</v>
      </c>
      <c r="E13" s="6">
        <v>4107</v>
      </c>
      <c r="F13" s="6">
        <v>1641</v>
      </c>
      <c r="G13" s="6">
        <v>508</v>
      </c>
      <c r="H13" s="6">
        <v>211</v>
      </c>
      <c r="I13" s="6">
        <v>79</v>
      </c>
      <c r="J13" s="6">
        <v>91</v>
      </c>
      <c r="K13" s="6">
        <v>20</v>
      </c>
      <c r="L13" s="6">
        <v>237816</v>
      </c>
      <c r="M13" s="6">
        <v>173922</v>
      </c>
      <c r="N13" s="6">
        <v>61910</v>
      </c>
      <c r="O13" s="6">
        <v>4391</v>
      </c>
      <c r="P13" s="6">
        <v>2953</v>
      </c>
      <c r="Q13" s="6">
        <v>1284</v>
      </c>
      <c r="R13" s="12">
        <v>242207</v>
      </c>
      <c r="S13" s="6">
        <v>2243</v>
      </c>
      <c r="T13" s="6">
        <v>1260</v>
      </c>
      <c r="U13" s="6">
        <v>826</v>
      </c>
      <c r="V13" s="6">
        <v>8</v>
      </c>
      <c r="W13" s="6">
        <v>5</v>
      </c>
      <c r="X13" s="6">
        <v>61049</v>
      </c>
    </row>
    <row r="14" spans="1:24" ht="12.75" hidden="1" outlineLevel="1">
      <c r="A14" s="5" t="s">
        <v>16</v>
      </c>
      <c r="B14" s="6">
        <v>28273</v>
      </c>
      <c r="C14" s="6">
        <v>18436</v>
      </c>
      <c r="D14" s="6">
        <v>3576</v>
      </c>
      <c r="E14" s="6">
        <v>2303</v>
      </c>
      <c r="F14" s="6">
        <v>1694</v>
      </c>
      <c r="G14" s="6">
        <v>470</v>
      </c>
      <c r="H14" s="6">
        <v>72</v>
      </c>
      <c r="I14" s="6">
        <v>24</v>
      </c>
      <c r="J14" s="6">
        <v>31</v>
      </c>
      <c r="K14" s="6">
        <v>7</v>
      </c>
      <c r="L14" s="6">
        <v>305073</v>
      </c>
      <c r="M14" s="6">
        <v>239367</v>
      </c>
      <c r="N14" s="6">
        <v>60725</v>
      </c>
      <c r="O14" s="6">
        <v>3242</v>
      </c>
      <c r="P14" s="6">
        <v>2127</v>
      </c>
      <c r="Q14" s="6">
        <v>986</v>
      </c>
      <c r="R14" s="12">
        <v>308315</v>
      </c>
      <c r="S14" s="6">
        <v>4734</v>
      </c>
      <c r="T14" s="6">
        <v>2665</v>
      </c>
      <c r="U14" s="6">
        <v>1719</v>
      </c>
      <c r="V14" s="6">
        <v>599</v>
      </c>
      <c r="W14" s="6">
        <v>354</v>
      </c>
      <c r="X14" s="6">
        <v>270009</v>
      </c>
    </row>
    <row r="15" spans="1:24" ht="12.75" hidden="1" outlineLevel="1">
      <c r="A15" s="5" t="s">
        <v>17</v>
      </c>
      <c r="B15" s="6">
        <v>16007</v>
      </c>
      <c r="C15" s="6">
        <v>7495</v>
      </c>
      <c r="D15" s="6">
        <v>3474</v>
      </c>
      <c r="E15" s="6">
        <v>2240</v>
      </c>
      <c r="F15" s="6">
        <v>987</v>
      </c>
      <c r="G15" s="6">
        <v>245</v>
      </c>
      <c r="H15" s="6">
        <v>192</v>
      </c>
      <c r="I15" s="6">
        <v>38</v>
      </c>
      <c r="J15" s="6">
        <v>48</v>
      </c>
      <c r="K15" s="6">
        <v>18</v>
      </c>
      <c r="L15" s="6">
        <v>14328</v>
      </c>
      <c r="M15" s="6">
        <v>10071</v>
      </c>
      <c r="N15" s="6">
        <v>4123</v>
      </c>
      <c r="O15" s="6">
        <v>1471</v>
      </c>
      <c r="P15" s="6">
        <v>965</v>
      </c>
      <c r="Q15" s="6">
        <v>449</v>
      </c>
      <c r="R15" s="12">
        <v>15799</v>
      </c>
      <c r="S15" s="6">
        <v>1690</v>
      </c>
      <c r="T15" s="6">
        <v>956</v>
      </c>
      <c r="U15" s="6">
        <v>621</v>
      </c>
      <c r="V15" s="6"/>
      <c r="W15" s="6"/>
      <c r="X15" s="6">
        <v>41613</v>
      </c>
    </row>
    <row r="16" spans="1:24" ht="12.75" hidden="1" outlineLevel="1">
      <c r="A16" s="5" t="s">
        <v>18</v>
      </c>
      <c r="B16" s="6">
        <v>23092</v>
      </c>
      <c r="C16" s="6">
        <v>13345</v>
      </c>
      <c r="D16" s="6">
        <v>3123</v>
      </c>
      <c r="E16" s="6">
        <v>2111</v>
      </c>
      <c r="F16" s="6">
        <v>1369</v>
      </c>
      <c r="G16" s="6">
        <v>324</v>
      </c>
      <c r="H16" s="6">
        <v>516</v>
      </c>
      <c r="I16" s="6">
        <v>115</v>
      </c>
      <c r="J16" s="6">
        <v>131</v>
      </c>
      <c r="K16" s="6">
        <v>145</v>
      </c>
      <c r="L16" s="6">
        <v>137695</v>
      </c>
      <c r="M16" s="6">
        <v>107723</v>
      </c>
      <c r="N16" s="6">
        <v>28741</v>
      </c>
      <c r="O16" s="6">
        <v>1655</v>
      </c>
      <c r="P16" s="6">
        <v>1111</v>
      </c>
      <c r="Q16" s="6">
        <v>482</v>
      </c>
      <c r="R16" s="12">
        <v>139350</v>
      </c>
      <c r="S16" s="6">
        <v>6515</v>
      </c>
      <c r="T16" s="6">
        <v>3649</v>
      </c>
      <c r="U16" s="6">
        <v>2368</v>
      </c>
      <c r="V16" s="6">
        <v>330</v>
      </c>
      <c r="W16" s="6">
        <v>209</v>
      </c>
      <c r="X16" s="6">
        <v>603558</v>
      </c>
    </row>
    <row r="17" spans="1:24" ht="12.75" hidden="1" outlineLevel="1">
      <c r="A17" s="5" t="s">
        <v>19</v>
      </c>
      <c r="B17" s="6">
        <v>14247</v>
      </c>
      <c r="C17" s="6">
        <v>8584</v>
      </c>
      <c r="D17" s="6">
        <v>2572</v>
      </c>
      <c r="E17" s="6">
        <v>1628</v>
      </c>
      <c r="F17" s="6">
        <v>772</v>
      </c>
      <c r="G17" s="6">
        <v>218</v>
      </c>
      <c r="H17" s="6">
        <v>517</v>
      </c>
      <c r="I17" s="6">
        <v>171</v>
      </c>
      <c r="J17" s="6">
        <v>217</v>
      </c>
      <c r="K17" s="6">
        <v>55</v>
      </c>
      <c r="L17" s="6">
        <v>286460</v>
      </c>
      <c r="M17" s="6">
        <v>227273</v>
      </c>
      <c r="N17" s="6">
        <v>56039</v>
      </c>
      <c r="O17" s="6">
        <v>1765</v>
      </c>
      <c r="P17" s="6">
        <v>1224</v>
      </c>
      <c r="Q17" s="6">
        <v>482</v>
      </c>
      <c r="R17" s="12">
        <v>288225</v>
      </c>
      <c r="S17" s="6">
        <v>560</v>
      </c>
      <c r="T17" s="6">
        <v>305</v>
      </c>
      <c r="U17" s="6">
        <v>209</v>
      </c>
      <c r="V17" s="6"/>
      <c r="W17" s="6"/>
      <c r="X17" s="6">
        <v>23234</v>
      </c>
    </row>
    <row r="18" spans="1:24" ht="12.75" hidden="1" outlineLevel="1">
      <c r="A18" s="5" t="s">
        <v>38</v>
      </c>
      <c r="B18" s="6">
        <v>335</v>
      </c>
      <c r="C18" s="6">
        <v>212</v>
      </c>
      <c r="D18" s="6">
        <v>25</v>
      </c>
      <c r="E18" s="6">
        <v>19</v>
      </c>
      <c r="F18" s="6">
        <v>17</v>
      </c>
      <c r="G18" s="6">
        <v>3</v>
      </c>
      <c r="H18" s="6">
        <v>205</v>
      </c>
      <c r="I18" s="6">
        <v>18</v>
      </c>
      <c r="J18" s="6">
        <v>76</v>
      </c>
      <c r="K18" s="11">
        <v>64</v>
      </c>
      <c r="L18" s="6">
        <v>175</v>
      </c>
      <c r="M18" s="6">
        <v>130</v>
      </c>
      <c r="N18" s="6">
        <v>43</v>
      </c>
      <c r="O18" s="6">
        <v>556</v>
      </c>
      <c r="P18" s="6">
        <v>363</v>
      </c>
      <c r="Q18" s="6">
        <v>171</v>
      </c>
      <c r="R18" s="12">
        <v>731</v>
      </c>
      <c r="S18" s="6">
        <v>70</v>
      </c>
      <c r="T18" s="6"/>
      <c r="U18" s="6"/>
      <c r="V18" s="6"/>
      <c r="W18" s="6"/>
      <c r="X18" s="6">
        <v>38146</v>
      </c>
    </row>
    <row r="19" spans="1:24" ht="12.75" collapsed="1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2.75" hidden="1" outlineLevel="1">
      <c r="A20" s="13" t="s">
        <v>9</v>
      </c>
      <c r="B20" s="14">
        <v>30963</v>
      </c>
      <c r="C20" s="14">
        <v>15822</v>
      </c>
      <c r="D20" s="14">
        <v>4117</v>
      </c>
      <c r="E20" s="14">
        <v>3597</v>
      </c>
      <c r="F20" s="14">
        <v>1943</v>
      </c>
      <c r="G20" s="15">
        <v>111</v>
      </c>
      <c r="H20" s="6">
        <v>455</v>
      </c>
      <c r="I20" s="6">
        <v>154</v>
      </c>
      <c r="J20" s="6">
        <v>196</v>
      </c>
      <c r="K20" s="6">
        <v>44</v>
      </c>
      <c r="L20" s="14">
        <v>64956</v>
      </c>
      <c r="M20" s="14">
        <v>48129</v>
      </c>
      <c r="N20" s="14">
        <v>16190</v>
      </c>
      <c r="O20" s="14">
        <v>3328</v>
      </c>
      <c r="P20" s="14">
        <v>2173</v>
      </c>
      <c r="Q20" s="14">
        <v>1019</v>
      </c>
      <c r="R20" s="16">
        <f aca="true" t="shared" si="0" ref="R20:R31">L20+O20</f>
        <v>68284</v>
      </c>
      <c r="S20" s="6">
        <v>2032</v>
      </c>
      <c r="T20" s="6">
        <v>1122</v>
      </c>
      <c r="U20" s="6">
        <v>726</v>
      </c>
      <c r="V20" s="6"/>
      <c r="W20" s="6"/>
      <c r="X20" s="11">
        <v>21274</v>
      </c>
    </row>
    <row r="21" spans="1:24" ht="12.75" hidden="1" outlineLevel="1">
      <c r="A21" s="13" t="s">
        <v>10</v>
      </c>
      <c r="B21" s="14">
        <v>42856</v>
      </c>
      <c r="C21" s="14">
        <v>21051</v>
      </c>
      <c r="D21" s="14">
        <v>4934</v>
      </c>
      <c r="E21" s="14">
        <v>3958</v>
      </c>
      <c r="F21" s="14">
        <v>2983</v>
      </c>
      <c r="G21" s="15">
        <v>48</v>
      </c>
      <c r="H21" s="6">
        <v>45</v>
      </c>
      <c r="I21" s="6">
        <v>15</v>
      </c>
      <c r="J21" s="6">
        <v>19</v>
      </c>
      <c r="K21" s="6">
        <v>4</v>
      </c>
      <c r="L21" s="14">
        <v>6940</v>
      </c>
      <c r="M21" s="14">
        <v>5319</v>
      </c>
      <c r="N21" s="14">
        <v>1558</v>
      </c>
      <c r="O21" s="14">
        <v>2149</v>
      </c>
      <c r="P21" s="14">
        <v>1691</v>
      </c>
      <c r="Q21" s="14">
        <v>390</v>
      </c>
      <c r="R21" s="16">
        <f t="shared" si="0"/>
        <v>9089</v>
      </c>
      <c r="S21" s="6">
        <v>5647</v>
      </c>
      <c r="T21" s="6">
        <v>3250</v>
      </c>
      <c r="U21" s="6">
        <v>2091</v>
      </c>
      <c r="V21" s="6">
        <v>1</v>
      </c>
      <c r="W21" s="6">
        <v>1</v>
      </c>
      <c r="X21" s="11">
        <v>19802</v>
      </c>
    </row>
    <row r="22" spans="1:24" ht="12.75" hidden="1" outlineLevel="1">
      <c r="A22" s="13" t="s">
        <v>11</v>
      </c>
      <c r="B22" s="14">
        <v>23660</v>
      </c>
      <c r="C22" s="14">
        <v>13107</v>
      </c>
      <c r="D22" s="14">
        <v>3481</v>
      </c>
      <c r="E22" s="14">
        <v>3273</v>
      </c>
      <c r="F22" s="14">
        <v>1589</v>
      </c>
      <c r="G22" s="15">
        <v>143</v>
      </c>
      <c r="H22" s="6">
        <v>281</v>
      </c>
      <c r="I22" s="6">
        <v>88</v>
      </c>
      <c r="J22" s="6">
        <v>112</v>
      </c>
      <c r="K22" s="6">
        <v>28</v>
      </c>
      <c r="L22" s="14">
        <v>202489</v>
      </c>
      <c r="M22" s="14">
        <v>163674</v>
      </c>
      <c r="N22" s="14">
        <v>37475</v>
      </c>
      <c r="O22" s="14">
        <v>3281</v>
      </c>
      <c r="P22" s="14">
        <v>2152</v>
      </c>
      <c r="Q22" s="14">
        <v>978</v>
      </c>
      <c r="R22" s="16">
        <f t="shared" si="0"/>
        <v>205770</v>
      </c>
      <c r="S22" s="6">
        <v>1828</v>
      </c>
      <c r="T22" s="6">
        <v>1018</v>
      </c>
      <c r="U22" s="6">
        <v>680</v>
      </c>
      <c r="V22" s="6">
        <v>5</v>
      </c>
      <c r="W22" s="6">
        <v>3</v>
      </c>
      <c r="X22" s="11">
        <v>15956</v>
      </c>
    </row>
    <row r="23" spans="1:24" ht="12.75" hidden="1" outlineLevel="1">
      <c r="A23" s="13" t="s">
        <v>12</v>
      </c>
      <c r="B23" s="14">
        <v>21625</v>
      </c>
      <c r="C23" s="14">
        <v>11192</v>
      </c>
      <c r="D23" s="14">
        <v>2896</v>
      </c>
      <c r="E23" s="14">
        <v>2585</v>
      </c>
      <c r="F23" s="14">
        <v>1531</v>
      </c>
      <c r="G23" s="15">
        <v>71</v>
      </c>
      <c r="H23" s="6">
        <v>163</v>
      </c>
      <c r="I23" s="6">
        <v>52</v>
      </c>
      <c r="J23" s="6">
        <v>64</v>
      </c>
      <c r="K23" s="6">
        <v>26</v>
      </c>
      <c r="L23" s="14">
        <v>13859</v>
      </c>
      <c r="M23" s="14">
        <v>10869</v>
      </c>
      <c r="N23" s="14">
        <v>2891</v>
      </c>
      <c r="O23" s="14">
        <v>1595</v>
      </c>
      <c r="P23" s="14">
        <v>1003</v>
      </c>
      <c r="Q23" s="14">
        <v>442</v>
      </c>
      <c r="R23" s="16">
        <f t="shared" si="0"/>
        <v>15454</v>
      </c>
      <c r="S23" s="6">
        <v>4357</v>
      </c>
      <c r="T23" s="6">
        <v>2448</v>
      </c>
      <c r="U23" s="6">
        <v>1631</v>
      </c>
      <c r="V23" s="6">
        <v>54</v>
      </c>
      <c r="W23" s="6">
        <v>27</v>
      </c>
      <c r="X23" s="11">
        <v>40489</v>
      </c>
    </row>
    <row r="24" spans="1:24" ht="12.75" hidden="1" outlineLevel="1">
      <c r="A24" s="13" t="s">
        <v>13</v>
      </c>
      <c r="B24" s="14">
        <v>31177</v>
      </c>
      <c r="C24" s="14">
        <v>16641</v>
      </c>
      <c r="D24" s="14">
        <v>3917</v>
      </c>
      <c r="E24" s="14">
        <v>3369</v>
      </c>
      <c r="F24" s="14">
        <v>2011</v>
      </c>
      <c r="G24" s="15">
        <v>99</v>
      </c>
      <c r="H24" s="6">
        <v>44</v>
      </c>
      <c r="I24" s="6">
        <v>15</v>
      </c>
      <c r="J24" s="6">
        <v>19</v>
      </c>
      <c r="K24" s="6">
        <v>4</v>
      </c>
      <c r="L24" s="14">
        <v>10159</v>
      </c>
      <c r="M24" s="14">
        <v>7466</v>
      </c>
      <c r="N24" s="14">
        <v>2589</v>
      </c>
      <c r="O24" s="14">
        <v>2484</v>
      </c>
      <c r="P24" s="14">
        <v>1590</v>
      </c>
      <c r="Q24" s="14">
        <v>583</v>
      </c>
      <c r="R24" s="16">
        <f t="shared" si="0"/>
        <v>12643</v>
      </c>
      <c r="S24" s="6">
        <v>7753</v>
      </c>
      <c r="T24" s="6">
        <v>4305</v>
      </c>
      <c r="U24" s="6">
        <v>2548</v>
      </c>
      <c r="V24" s="6"/>
      <c r="W24" s="6"/>
      <c r="X24" s="11">
        <v>42648</v>
      </c>
    </row>
    <row r="25" spans="1:24" ht="12.75" hidden="1" outlineLevel="1">
      <c r="A25" s="13" t="s">
        <v>14</v>
      </c>
      <c r="B25" s="14">
        <v>30320</v>
      </c>
      <c r="C25" s="14">
        <v>14331</v>
      </c>
      <c r="D25" s="14">
        <v>4018</v>
      </c>
      <c r="E25" s="14">
        <v>3391</v>
      </c>
      <c r="F25" s="14">
        <v>2123</v>
      </c>
      <c r="G25" s="15">
        <v>69</v>
      </c>
      <c r="H25" s="6">
        <v>56</v>
      </c>
      <c r="I25" s="6">
        <v>19</v>
      </c>
      <c r="J25" s="6">
        <v>24</v>
      </c>
      <c r="K25" s="6">
        <v>5</v>
      </c>
      <c r="L25" s="14">
        <v>27134</v>
      </c>
      <c r="M25" s="14">
        <v>20254</v>
      </c>
      <c r="N25" s="14">
        <v>6642</v>
      </c>
      <c r="O25" s="14">
        <v>4322</v>
      </c>
      <c r="P25" s="14">
        <v>2793</v>
      </c>
      <c r="Q25" s="14">
        <v>1241</v>
      </c>
      <c r="R25" s="16">
        <f t="shared" si="0"/>
        <v>31456</v>
      </c>
      <c r="S25" s="6">
        <v>10440</v>
      </c>
      <c r="T25" s="6">
        <v>5819</v>
      </c>
      <c r="U25" s="6">
        <v>3917</v>
      </c>
      <c r="V25" s="6">
        <v>2424</v>
      </c>
      <c r="W25" s="6">
        <v>1336</v>
      </c>
      <c r="X25" s="11">
        <v>24505</v>
      </c>
    </row>
    <row r="26" spans="1:24" ht="12.75" hidden="1" outlineLevel="1">
      <c r="A26" s="13" t="s">
        <v>15</v>
      </c>
      <c r="B26" s="14">
        <v>28780</v>
      </c>
      <c r="C26" s="14">
        <v>15419</v>
      </c>
      <c r="D26" s="14">
        <v>5424</v>
      </c>
      <c r="E26" s="14">
        <v>5418</v>
      </c>
      <c r="F26" s="14">
        <v>1558</v>
      </c>
      <c r="G26" s="15">
        <v>283</v>
      </c>
      <c r="H26" s="6">
        <v>177</v>
      </c>
      <c r="I26" s="6">
        <v>60</v>
      </c>
      <c r="J26" s="6">
        <v>76</v>
      </c>
      <c r="K26" s="6">
        <v>17</v>
      </c>
      <c r="L26" s="14">
        <v>199972</v>
      </c>
      <c r="M26" s="14">
        <v>145034</v>
      </c>
      <c r="N26" s="14">
        <v>53256</v>
      </c>
      <c r="O26" s="14">
        <v>4365</v>
      </c>
      <c r="P26" s="14">
        <v>3701</v>
      </c>
      <c r="Q26" s="14">
        <v>560</v>
      </c>
      <c r="R26" s="16">
        <f t="shared" si="0"/>
        <v>204337</v>
      </c>
      <c r="S26" s="6">
        <v>2169</v>
      </c>
      <c r="T26" s="6">
        <v>1201</v>
      </c>
      <c r="U26" s="6">
        <v>802</v>
      </c>
      <c r="V26" s="6">
        <v>8</v>
      </c>
      <c r="W26" s="6">
        <v>4</v>
      </c>
      <c r="X26" s="11">
        <v>48858</v>
      </c>
    </row>
    <row r="27" spans="1:24" ht="12.75" hidden="1" outlineLevel="1">
      <c r="A27" s="13" t="s">
        <v>16</v>
      </c>
      <c r="B27" s="14">
        <v>28147</v>
      </c>
      <c r="C27" s="14">
        <v>18329</v>
      </c>
      <c r="D27" s="14">
        <v>3126</v>
      </c>
      <c r="E27" s="14">
        <v>2906</v>
      </c>
      <c r="F27" s="14">
        <v>1699</v>
      </c>
      <c r="G27" s="15">
        <v>122</v>
      </c>
      <c r="H27" s="6">
        <v>60</v>
      </c>
      <c r="I27" s="6">
        <v>20</v>
      </c>
      <c r="J27" s="6">
        <v>25</v>
      </c>
      <c r="K27" s="6">
        <v>6</v>
      </c>
      <c r="L27" s="14">
        <v>301989</v>
      </c>
      <c r="M27" s="14">
        <v>246307</v>
      </c>
      <c r="N27" s="14">
        <v>53404</v>
      </c>
      <c r="O27" s="14">
        <v>3427</v>
      </c>
      <c r="P27" s="14">
        <v>2216</v>
      </c>
      <c r="Q27" s="14">
        <v>1046</v>
      </c>
      <c r="R27" s="16">
        <f t="shared" si="0"/>
        <v>305416</v>
      </c>
      <c r="S27" s="6">
        <v>4662</v>
      </c>
      <c r="T27" s="6">
        <v>2601</v>
      </c>
      <c r="U27" s="6">
        <v>1736</v>
      </c>
      <c r="V27" s="6">
        <v>596</v>
      </c>
      <c r="W27" s="6">
        <v>354</v>
      </c>
      <c r="X27" s="11">
        <v>228550</v>
      </c>
    </row>
    <row r="28" spans="1:24" ht="12.75" hidden="1" outlineLevel="1">
      <c r="A28" s="13" t="s">
        <v>17</v>
      </c>
      <c r="B28" s="14">
        <v>16316</v>
      </c>
      <c r="C28" s="14">
        <v>7285</v>
      </c>
      <c r="D28" s="14">
        <v>3173</v>
      </c>
      <c r="E28" s="14">
        <v>3045</v>
      </c>
      <c r="F28" s="14">
        <v>977</v>
      </c>
      <c r="G28" s="15">
        <v>138</v>
      </c>
      <c r="H28" s="6">
        <v>173</v>
      </c>
      <c r="I28" s="6">
        <v>32</v>
      </c>
      <c r="J28" s="6">
        <v>102</v>
      </c>
      <c r="K28" s="6">
        <v>8</v>
      </c>
      <c r="L28" s="14">
        <v>13571</v>
      </c>
      <c r="M28" s="14">
        <v>9437</v>
      </c>
      <c r="N28" s="14">
        <v>4002</v>
      </c>
      <c r="O28" s="14">
        <v>1619</v>
      </c>
      <c r="P28" s="14">
        <v>1046</v>
      </c>
      <c r="Q28" s="14">
        <v>448</v>
      </c>
      <c r="R28" s="16">
        <f t="shared" si="0"/>
        <v>15190</v>
      </c>
      <c r="S28" s="6">
        <v>1640</v>
      </c>
      <c r="T28" s="6">
        <v>914</v>
      </c>
      <c r="U28" s="6">
        <v>608</v>
      </c>
      <c r="V28" s="6"/>
      <c r="W28" s="6"/>
      <c r="X28" s="11">
        <v>39616</v>
      </c>
    </row>
    <row r="29" spans="1:24" ht="12.75" hidden="1" outlineLevel="1">
      <c r="A29" s="13" t="s">
        <v>18</v>
      </c>
      <c r="B29" s="14">
        <v>23987</v>
      </c>
      <c r="C29" s="14">
        <v>13626</v>
      </c>
      <c r="D29" s="14">
        <v>3102</v>
      </c>
      <c r="E29" s="14">
        <v>2818</v>
      </c>
      <c r="F29" s="14">
        <v>1408</v>
      </c>
      <c r="G29" s="15">
        <v>108</v>
      </c>
      <c r="H29" s="6">
        <v>304</v>
      </c>
      <c r="I29" s="6">
        <v>86</v>
      </c>
      <c r="J29" s="6">
        <v>109</v>
      </c>
      <c r="K29" s="6">
        <v>31</v>
      </c>
      <c r="L29" s="14">
        <v>128438</v>
      </c>
      <c r="M29" s="14">
        <v>96299</v>
      </c>
      <c r="N29" s="14">
        <v>30851</v>
      </c>
      <c r="O29" s="14">
        <v>1837</v>
      </c>
      <c r="P29" s="14">
        <v>1272</v>
      </c>
      <c r="Q29" s="14">
        <v>434</v>
      </c>
      <c r="R29" s="16">
        <f t="shared" si="0"/>
        <v>130275</v>
      </c>
      <c r="S29" s="6">
        <v>6717</v>
      </c>
      <c r="T29" s="6">
        <v>3753</v>
      </c>
      <c r="U29" s="6">
        <v>2442</v>
      </c>
      <c r="V29" s="6">
        <v>286</v>
      </c>
      <c r="W29" s="6">
        <v>185</v>
      </c>
      <c r="X29" s="11">
        <v>660613</v>
      </c>
    </row>
    <row r="30" spans="1:24" ht="12.75" hidden="1" outlineLevel="1">
      <c r="A30" s="13" t="s">
        <v>19</v>
      </c>
      <c r="B30" s="14">
        <v>15324</v>
      </c>
      <c r="C30" s="14">
        <v>9348</v>
      </c>
      <c r="D30" s="14">
        <v>2293</v>
      </c>
      <c r="E30" s="14">
        <v>2257</v>
      </c>
      <c r="F30" s="14">
        <v>865</v>
      </c>
      <c r="G30" s="15">
        <v>114</v>
      </c>
      <c r="H30" s="6">
        <v>442</v>
      </c>
      <c r="I30" s="6">
        <v>144</v>
      </c>
      <c r="J30" s="6">
        <v>183</v>
      </c>
      <c r="K30" s="6">
        <v>43</v>
      </c>
      <c r="L30" s="14">
        <v>277118</v>
      </c>
      <c r="M30" s="14">
        <v>222592</v>
      </c>
      <c r="N30" s="14">
        <v>51974</v>
      </c>
      <c r="O30" s="14">
        <v>1510</v>
      </c>
      <c r="P30" s="14">
        <v>999</v>
      </c>
      <c r="Q30" s="14">
        <v>439</v>
      </c>
      <c r="R30" s="16">
        <f t="shared" si="0"/>
        <v>278628</v>
      </c>
      <c r="S30" s="6">
        <v>588</v>
      </c>
      <c r="T30" s="6">
        <v>329</v>
      </c>
      <c r="U30" s="6">
        <v>218</v>
      </c>
      <c r="V30" s="6"/>
      <c r="W30" s="6"/>
      <c r="X30" s="11">
        <v>17657</v>
      </c>
    </row>
    <row r="31" spans="1:24" ht="12.75" hidden="1" outlineLevel="1">
      <c r="A31" s="13" t="s">
        <v>38</v>
      </c>
      <c r="B31" s="14">
        <v>293</v>
      </c>
      <c r="C31" s="14">
        <v>187</v>
      </c>
      <c r="D31" s="14">
        <v>22</v>
      </c>
      <c r="E31" s="14">
        <v>16</v>
      </c>
      <c r="F31" s="14">
        <v>15</v>
      </c>
      <c r="G31" s="15"/>
      <c r="H31" s="6">
        <v>81</v>
      </c>
      <c r="I31" s="6">
        <v>10</v>
      </c>
      <c r="J31" s="6">
        <v>12</v>
      </c>
      <c r="K31" s="6">
        <v>11</v>
      </c>
      <c r="L31" s="14">
        <v>171</v>
      </c>
      <c r="M31" s="14">
        <v>127</v>
      </c>
      <c r="N31" s="14">
        <v>42</v>
      </c>
      <c r="O31" s="14">
        <v>592</v>
      </c>
      <c r="P31" s="14">
        <v>592</v>
      </c>
      <c r="Q31" s="14"/>
      <c r="R31" s="16">
        <f t="shared" si="0"/>
        <v>763</v>
      </c>
      <c r="S31" s="6">
        <v>130</v>
      </c>
      <c r="T31" s="6"/>
      <c r="U31" s="6"/>
      <c r="V31" s="6"/>
      <c r="W31" s="6"/>
      <c r="X31" s="11">
        <v>29777</v>
      </c>
    </row>
    <row r="32" spans="1:24" ht="12.75" collapsed="1">
      <c r="A32" s="29" t="s">
        <v>40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7" ht="12.75" hidden="1" outlineLevel="1">
      <c r="A33" s="5" t="s">
        <v>9</v>
      </c>
      <c r="B33" s="6">
        <v>30397</v>
      </c>
      <c r="C33" s="6">
        <v>15901</v>
      </c>
      <c r="D33" s="6">
        <v>3821</v>
      </c>
      <c r="E33" s="6">
        <v>3098</v>
      </c>
      <c r="F33" s="6">
        <v>1861</v>
      </c>
      <c r="G33" s="6">
        <v>85</v>
      </c>
      <c r="H33" s="6">
        <v>336</v>
      </c>
      <c r="I33" s="6">
        <v>113</v>
      </c>
      <c r="J33" s="6">
        <v>145</v>
      </c>
      <c r="K33" s="6">
        <v>32</v>
      </c>
      <c r="L33" s="6">
        <v>65396</v>
      </c>
      <c r="M33" s="6">
        <v>49195</v>
      </c>
      <c r="N33" s="6">
        <v>15580</v>
      </c>
      <c r="O33" s="6">
        <v>1391</v>
      </c>
      <c r="P33" s="6">
        <v>912</v>
      </c>
      <c r="Q33" s="6">
        <v>423</v>
      </c>
      <c r="R33" s="6">
        <v>66787</v>
      </c>
      <c r="S33" s="6">
        <v>1660</v>
      </c>
      <c r="T33" s="6">
        <v>912</v>
      </c>
      <c r="U33" s="6">
        <v>589</v>
      </c>
      <c r="V33" s="6"/>
      <c r="W33" s="6"/>
      <c r="X33" s="6">
        <v>843102</v>
      </c>
      <c r="Y33" s="2"/>
      <c r="Z33" s="2"/>
      <c r="AA33" s="2"/>
    </row>
    <row r="34" spans="1:27" ht="12.75" hidden="1" outlineLevel="1">
      <c r="A34" s="5" t="s">
        <v>10</v>
      </c>
      <c r="B34" s="6">
        <v>41690</v>
      </c>
      <c r="C34" s="6">
        <v>20469</v>
      </c>
      <c r="D34" s="6">
        <v>4869</v>
      </c>
      <c r="E34" s="6">
        <v>3741</v>
      </c>
      <c r="F34" s="6">
        <v>2918</v>
      </c>
      <c r="G34" s="6">
        <v>53</v>
      </c>
      <c r="H34" s="6">
        <v>33</v>
      </c>
      <c r="I34" s="6">
        <v>11</v>
      </c>
      <c r="J34" s="6">
        <v>14</v>
      </c>
      <c r="K34" s="6">
        <v>3</v>
      </c>
      <c r="L34" s="6">
        <v>6171</v>
      </c>
      <c r="M34" s="6">
        <v>4556</v>
      </c>
      <c r="N34" s="6">
        <v>1552</v>
      </c>
      <c r="O34" s="6">
        <v>508</v>
      </c>
      <c r="P34" s="6">
        <v>331</v>
      </c>
      <c r="Q34" s="6">
        <v>157</v>
      </c>
      <c r="R34" s="6">
        <v>6679</v>
      </c>
      <c r="S34" s="6">
        <v>5041</v>
      </c>
      <c r="T34" s="6">
        <v>2905</v>
      </c>
      <c r="U34" s="6">
        <v>1875</v>
      </c>
      <c r="V34" s="6" t="s">
        <v>36</v>
      </c>
      <c r="W34" s="6" t="s">
        <v>36</v>
      </c>
      <c r="X34" s="6">
        <v>19875</v>
      </c>
      <c r="Y34" s="2"/>
      <c r="Z34" s="2"/>
      <c r="AA34" s="2"/>
    </row>
    <row r="35" spans="1:27" ht="12.75" hidden="1" outlineLevel="1">
      <c r="A35" s="5" t="s">
        <v>11</v>
      </c>
      <c r="B35" s="6">
        <v>26824</v>
      </c>
      <c r="C35" s="6">
        <v>13456</v>
      </c>
      <c r="D35" s="6">
        <v>4652</v>
      </c>
      <c r="E35" s="6">
        <v>4105</v>
      </c>
      <c r="F35" s="6">
        <v>1631</v>
      </c>
      <c r="G35" s="6">
        <v>186</v>
      </c>
      <c r="H35" s="6">
        <v>194</v>
      </c>
      <c r="I35" s="6">
        <v>65</v>
      </c>
      <c r="J35" s="6">
        <v>81</v>
      </c>
      <c r="K35" s="6">
        <v>22</v>
      </c>
      <c r="L35" s="6">
        <v>225440</v>
      </c>
      <c r="M35" s="6">
        <v>163316</v>
      </c>
      <c r="N35" s="6">
        <v>60077</v>
      </c>
      <c r="O35" s="6">
        <v>1270</v>
      </c>
      <c r="P35" s="6">
        <v>823</v>
      </c>
      <c r="Q35" s="6">
        <v>392</v>
      </c>
      <c r="R35" s="6">
        <v>226710</v>
      </c>
      <c r="S35" s="6">
        <v>1902</v>
      </c>
      <c r="T35" s="6">
        <v>1083</v>
      </c>
      <c r="U35" s="6">
        <v>706</v>
      </c>
      <c r="V35" s="6" t="s">
        <v>36</v>
      </c>
      <c r="W35" s="6" t="s">
        <v>36</v>
      </c>
      <c r="X35" s="6">
        <v>15721</v>
      </c>
      <c r="Y35" s="2"/>
      <c r="Z35" s="2"/>
      <c r="AA35" s="2"/>
    </row>
    <row r="36" spans="1:27" ht="12.75" hidden="1" outlineLevel="1">
      <c r="A36" s="5" t="s">
        <v>12</v>
      </c>
      <c r="B36" s="6">
        <v>21840</v>
      </c>
      <c r="C36" s="6">
        <v>11507</v>
      </c>
      <c r="D36" s="6">
        <v>2895</v>
      </c>
      <c r="E36" s="6">
        <v>2045</v>
      </c>
      <c r="F36" s="6">
        <v>1575</v>
      </c>
      <c r="G36" s="6">
        <v>113</v>
      </c>
      <c r="H36" s="6">
        <v>125</v>
      </c>
      <c r="I36" s="6">
        <v>39</v>
      </c>
      <c r="J36" s="6">
        <v>48</v>
      </c>
      <c r="K36" s="6">
        <v>23</v>
      </c>
      <c r="L36" s="6">
        <v>14624</v>
      </c>
      <c r="M36" s="6">
        <v>11349</v>
      </c>
      <c r="N36" s="6">
        <v>3167</v>
      </c>
      <c r="O36" s="6">
        <v>598</v>
      </c>
      <c r="P36" s="6">
        <v>389</v>
      </c>
      <c r="Q36" s="6">
        <v>184</v>
      </c>
      <c r="R36" s="6">
        <v>15222</v>
      </c>
      <c r="S36" s="6">
        <v>3803</v>
      </c>
      <c r="T36" s="6">
        <v>2168</v>
      </c>
      <c r="U36" s="6">
        <v>1424</v>
      </c>
      <c r="V36" s="6">
        <v>79</v>
      </c>
      <c r="W36" s="6">
        <v>44</v>
      </c>
      <c r="X36" s="6">
        <v>40389</v>
      </c>
      <c r="Y36" s="2"/>
      <c r="Z36" s="2"/>
      <c r="AA36" s="2"/>
    </row>
    <row r="37" spans="1:27" ht="12.75" hidden="1" outlineLevel="1">
      <c r="A37" s="5" t="s">
        <v>13</v>
      </c>
      <c r="B37" s="6">
        <v>30653</v>
      </c>
      <c r="C37" s="6">
        <v>16635</v>
      </c>
      <c r="D37" s="6">
        <v>3729</v>
      </c>
      <c r="E37" s="6">
        <v>2785</v>
      </c>
      <c r="F37" s="6">
        <v>2024</v>
      </c>
      <c r="G37" s="6">
        <v>108</v>
      </c>
      <c r="H37" s="6">
        <v>33</v>
      </c>
      <c r="I37" s="6">
        <v>11</v>
      </c>
      <c r="J37" s="6">
        <v>14</v>
      </c>
      <c r="K37" s="6">
        <v>3</v>
      </c>
      <c r="L37" s="6">
        <v>11108</v>
      </c>
      <c r="M37" s="6">
        <v>8489</v>
      </c>
      <c r="N37" s="6">
        <v>2518</v>
      </c>
      <c r="O37" s="6">
        <v>1959</v>
      </c>
      <c r="P37" s="6">
        <v>1423</v>
      </c>
      <c r="Q37" s="6">
        <v>275</v>
      </c>
      <c r="R37" s="6">
        <v>13067</v>
      </c>
      <c r="S37" s="6">
        <v>7299</v>
      </c>
      <c r="T37" s="6">
        <v>4090</v>
      </c>
      <c r="U37" s="6">
        <v>2774</v>
      </c>
      <c r="V37" s="6"/>
      <c r="W37" s="6"/>
      <c r="X37" s="6">
        <v>42599</v>
      </c>
      <c r="Y37" s="2"/>
      <c r="Z37" s="2"/>
      <c r="AA37" s="2"/>
    </row>
    <row r="38" spans="1:27" ht="12.75" hidden="1" outlineLevel="1">
      <c r="A38" s="5" t="s">
        <v>14</v>
      </c>
      <c r="B38" s="6">
        <v>29759</v>
      </c>
      <c r="C38" s="6">
        <v>14420</v>
      </c>
      <c r="D38" s="6">
        <v>3773</v>
      </c>
      <c r="E38" s="6">
        <v>2929</v>
      </c>
      <c r="F38" s="6">
        <v>2078</v>
      </c>
      <c r="G38" s="6">
        <v>62</v>
      </c>
      <c r="H38" s="6">
        <v>41</v>
      </c>
      <c r="I38" s="6">
        <v>14</v>
      </c>
      <c r="J38" s="6">
        <v>18</v>
      </c>
      <c r="K38" s="6">
        <v>4</v>
      </c>
      <c r="L38" s="6">
        <v>26770</v>
      </c>
      <c r="M38" s="6">
        <v>19950</v>
      </c>
      <c r="N38" s="6">
        <v>6575</v>
      </c>
      <c r="O38" s="6">
        <v>2024</v>
      </c>
      <c r="P38" s="6">
        <v>1299</v>
      </c>
      <c r="Q38" s="6">
        <v>531</v>
      </c>
      <c r="R38" s="6">
        <v>28794</v>
      </c>
      <c r="S38" s="6">
        <v>8861</v>
      </c>
      <c r="T38" s="6">
        <v>4951</v>
      </c>
      <c r="U38" s="6">
        <v>3327</v>
      </c>
      <c r="V38" s="6">
        <v>2265</v>
      </c>
      <c r="W38" s="6">
        <v>1326</v>
      </c>
      <c r="X38" s="6">
        <v>24672</v>
      </c>
      <c r="Y38" s="2"/>
      <c r="Z38" s="2"/>
      <c r="AA38" s="2"/>
    </row>
    <row r="39" spans="1:27" ht="12.75" hidden="1" outlineLevel="1">
      <c r="A39" s="5" t="s">
        <v>15</v>
      </c>
      <c r="B39" s="6">
        <v>27978</v>
      </c>
      <c r="C39" s="6">
        <v>14529</v>
      </c>
      <c r="D39" s="6">
        <v>5253</v>
      </c>
      <c r="E39" s="6">
        <v>4738</v>
      </c>
      <c r="F39" s="6">
        <v>1533</v>
      </c>
      <c r="G39" s="6">
        <v>232</v>
      </c>
      <c r="H39" s="6">
        <v>130</v>
      </c>
      <c r="I39" s="6">
        <v>45</v>
      </c>
      <c r="J39" s="6">
        <v>55</v>
      </c>
      <c r="K39" s="6">
        <v>13</v>
      </c>
      <c r="L39" s="6">
        <v>201361</v>
      </c>
      <c r="M39" s="6">
        <v>158653</v>
      </c>
      <c r="N39" s="6">
        <v>41377</v>
      </c>
      <c r="O39" s="6">
        <v>2190</v>
      </c>
      <c r="P39" s="6">
        <v>1447</v>
      </c>
      <c r="Q39" s="6">
        <v>650</v>
      </c>
      <c r="R39" s="6">
        <v>203551</v>
      </c>
      <c r="S39" s="6">
        <v>2168</v>
      </c>
      <c r="T39" s="6">
        <v>1235</v>
      </c>
      <c r="U39" s="6">
        <v>804</v>
      </c>
      <c r="V39" s="6">
        <v>4</v>
      </c>
      <c r="W39" s="6">
        <v>2</v>
      </c>
      <c r="X39" s="6">
        <v>46939</v>
      </c>
      <c r="Y39" s="2"/>
      <c r="Z39" s="2"/>
      <c r="AA39" s="2"/>
    </row>
    <row r="40" spans="1:27" ht="12.75" hidden="1" outlineLevel="1">
      <c r="A40" s="5" t="s">
        <v>16</v>
      </c>
      <c r="B40" s="6">
        <v>28092</v>
      </c>
      <c r="C40" s="6">
        <v>18388</v>
      </c>
      <c r="D40" s="6">
        <v>3009</v>
      </c>
      <c r="E40" s="6">
        <v>1984</v>
      </c>
      <c r="F40" s="6">
        <v>1719</v>
      </c>
      <c r="G40" s="6">
        <v>205</v>
      </c>
      <c r="H40" s="6">
        <v>45</v>
      </c>
      <c r="I40" s="6">
        <v>15</v>
      </c>
      <c r="J40" s="6">
        <v>19</v>
      </c>
      <c r="K40" s="6">
        <v>4</v>
      </c>
      <c r="L40" s="6">
        <v>305266</v>
      </c>
      <c r="M40" s="6">
        <v>247484</v>
      </c>
      <c r="N40" s="6">
        <v>55854</v>
      </c>
      <c r="O40" s="6">
        <v>1398</v>
      </c>
      <c r="P40" s="6">
        <v>921</v>
      </c>
      <c r="Q40" s="6">
        <v>419</v>
      </c>
      <c r="R40" s="6">
        <v>306664</v>
      </c>
      <c r="S40" s="6">
        <v>4456</v>
      </c>
      <c r="T40" s="6">
        <v>2495</v>
      </c>
      <c r="U40" s="6">
        <v>1654</v>
      </c>
      <c r="V40" s="6">
        <v>602</v>
      </c>
      <c r="W40" s="6">
        <v>357</v>
      </c>
      <c r="X40" s="6">
        <v>225889</v>
      </c>
      <c r="Y40" s="2"/>
      <c r="Z40" s="2"/>
      <c r="AA40" s="2"/>
    </row>
    <row r="41" spans="1:27" ht="12.75" hidden="1" outlineLevel="1">
      <c r="A41" s="5" t="s">
        <v>17</v>
      </c>
      <c r="B41" s="6">
        <v>16261</v>
      </c>
      <c r="C41" s="6">
        <v>7479</v>
      </c>
      <c r="D41" s="6">
        <v>2994</v>
      </c>
      <c r="E41" s="6">
        <v>2672</v>
      </c>
      <c r="F41" s="6">
        <v>980</v>
      </c>
      <c r="G41" s="6">
        <v>95</v>
      </c>
      <c r="H41" s="6">
        <v>60</v>
      </c>
      <c r="I41" s="6">
        <v>20</v>
      </c>
      <c r="J41" s="6">
        <v>25</v>
      </c>
      <c r="K41" s="6">
        <v>6</v>
      </c>
      <c r="L41" s="6">
        <v>14348</v>
      </c>
      <c r="M41" s="6">
        <v>9947</v>
      </c>
      <c r="N41" s="6">
        <v>4261</v>
      </c>
      <c r="O41" s="6">
        <v>652</v>
      </c>
      <c r="P41" s="6">
        <v>444</v>
      </c>
      <c r="Q41" s="6">
        <v>173</v>
      </c>
      <c r="R41" s="6">
        <v>15000</v>
      </c>
      <c r="S41" s="6">
        <v>1313</v>
      </c>
      <c r="T41" s="6">
        <v>748</v>
      </c>
      <c r="U41" s="6">
        <v>487</v>
      </c>
      <c r="V41" s="6"/>
      <c r="W41" s="6"/>
      <c r="X41" s="6">
        <v>37250</v>
      </c>
      <c r="Y41" s="2"/>
      <c r="Z41" s="2"/>
      <c r="AA41" s="2"/>
    </row>
    <row r="42" spans="1:27" ht="12.75" hidden="1" outlineLevel="1">
      <c r="A42" s="5" t="s">
        <v>18</v>
      </c>
      <c r="B42" s="6">
        <v>24168</v>
      </c>
      <c r="C42" s="6">
        <v>13694</v>
      </c>
      <c r="D42" s="6">
        <v>3127</v>
      </c>
      <c r="E42" s="6">
        <v>2559</v>
      </c>
      <c r="F42" s="6">
        <v>1449</v>
      </c>
      <c r="G42" s="6">
        <v>107</v>
      </c>
      <c r="H42" s="6">
        <v>206</v>
      </c>
      <c r="I42" s="6">
        <v>64</v>
      </c>
      <c r="J42" s="6">
        <v>76</v>
      </c>
      <c r="K42" s="6">
        <v>40</v>
      </c>
      <c r="L42" s="6">
        <v>128350</v>
      </c>
      <c r="M42" s="6">
        <v>96345</v>
      </c>
      <c r="N42" s="6">
        <v>30891</v>
      </c>
      <c r="O42" s="6">
        <v>930</v>
      </c>
      <c r="P42" s="6">
        <v>624</v>
      </c>
      <c r="Q42" s="6">
        <v>245</v>
      </c>
      <c r="R42" s="6">
        <v>129280</v>
      </c>
      <c r="S42" s="6">
        <v>6033</v>
      </c>
      <c r="T42" s="6">
        <v>3405</v>
      </c>
      <c r="U42" s="6">
        <v>2224</v>
      </c>
      <c r="V42" s="6">
        <v>238</v>
      </c>
      <c r="W42" s="6">
        <v>179</v>
      </c>
      <c r="X42" s="6">
        <v>657548</v>
      </c>
      <c r="Y42" s="2"/>
      <c r="Z42" s="2"/>
      <c r="AA42" s="2"/>
    </row>
    <row r="43" spans="1:27" ht="12.75" hidden="1" outlineLevel="1">
      <c r="A43" s="5" t="s">
        <v>19</v>
      </c>
      <c r="B43" s="6">
        <v>15762</v>
      </c>
      <c r="C43" s="6">
        <v>9730</v>
      </c>
      <c r="D43" s="6">
        <v>2268</v>
      </c>
      <c r="E43" s="6">
        <v>1735</v>
      </c>
      <c r="F43" s="6">
        <v>900</v>
      </c>
      <c r="G43" s="6">
        <v>133</v>
      </c>
      <c r="H43" s="6">
        <v>312</v>
      </c>
      <c r="I43" s="6">
        <v>105</v>
      </c>
      <c r="J43" s="6">
        <v>134</v>
      </c>
      <c r="K43" s="6">
        <v>30</v>
      </c>
      <c r="L43" s="6">
        <v>268507</v>
      </c>
      <c r="M43" s="6">
        <v>210989</v>
      </c>
      <c r="N43" s="6">
        <v>55634</v>
      </c>
      <c r="O43" s="6">
        <v>884</v>
      </c>
      <c r="P43" s="6">
        <v>667</v>
      </c>
      <c r="Q43" s="6">
        <v>180</v>
      </c>
      <c r="R43" s="6">
        <v>269391</v>
      </c>
      <c r="S43" s="6">
        <v>545</v>
      </c>
      <c r="T43" s="6">
        <v>311</v>
      </c>
      <c r="U43" s="6">
        <v>202</v>
      </c>
      <c r="V43" s="6"/>
      <c r="W43" s="6"/>
      <c r="X43" s="6">
        <v>17251</v>
      </c>
      <c r="Y43" s="2"/>
      <c r="Z43" s="2"/>
      <c r="AA43" s="2"/>
    </row>
    <row r="44" spans="1:27" ht="12.75" hidden="1" outlineLevel="1">
      <c r="A44" s="5" t="s">
        <v>35</v>
      </c>
      <c r="B44" s="6">
        <v>319</v>
      </c>
      <c r="C44" s="6">
        <v>205</v>
      </c>
      <c r="D44" s="6">
        <v>31</v>
      </c>
      <c r="E44" s="6">
        <v>24</v>
      </c>
      <c r="F44" s="6">
        <v>21</v>
      </c>
      <c r="G44" s="6"/>
      <c r="H44" s="6">
        <v>21</v>
      </c>
      <c r="I44" s="6">
        <v>7</v>
      </c>
      <c r="J44" s="6">
        <v>9</v>
      </c>
      <c r="K44" s="6">
        <v>2</v>
      </c>
      <c r="L44" s="6">
        <v>173</v>
      </c>
      <c r="M44" s="6">
        <v>128</v>
      </c>
      <c r="N44" s="6">
        <v>43</v>
      </c>
      <c r="O44" s="6">
        <v>499</v>
      </c>
      <c r="P44" s="6">
        <v>325</v>
      </c>
      <c r="Q44" s="6">
        <v>154</v>
      </c>
      <c r="R44" s="6">
        <v>672</v>
      </c>
      <c r="S44" s="6">
        <v>126</v>
      </c>
      <c r="T44" s="6"/>
      <c r="U44" s="6"/>
      <c r="V44" s="6"/>
      <c r="W44" s="6"/>
      <c r="X44" s="6">
        <v>30960</v>
      </c>
      <c r="Y44" s="2"/>
      <c r="Z44" s="2"/>
      <c r="AA44" s="2"/>
    </row>
    <row r="45" spans="1:24" ht="12.75" collapsed="1">
      <c r="A45" s="29" t="s">
        <v>50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7" ht="12.75" hidden="1" outlineLevel="1">
      <c r="A46" s="5" t="s">
        <v>9</v>
      </c>
      <c r="B46" s="6">
        <v>31408</v>
      </c>
      <c r="C46" s="6">
        <v>16525</v>
      </c>
      <c r="D46" s="6">
        <v>3988</v>
      </c>
      <c r="E46" s="6">
        <v>3210</v>
      </c>
      <c r="F46" s="6">
        <v>2073</v>
      </c>
      <c r="G46" s="6">
        <v>125</v>
      </c>
      <c r="H46" s="6">
        <v>208</v>
      </c>
      <c r="I46" s="6">
        <v>70</v>
      </c>
      <c r="J46" s="6">
        <v>90</v>
      </c>
      <c r="K46" s="6">
        <v>20</v>
      </c>
      <c r="L46" s="6">
        <v>66591</v>
      </c>
      <c r="M46" s="6">
        <v>50072</v>
      </c>
      <c r="N46" s="6">
        <v>15891</v>
      </c>
      <c r="O46" s="6">
        <v>1116</v>
      </c>
      <c r="P46" s="6">
        <v>731</v>
      </c>
      <c r="Q46" s="6">
        <v>333</v>
      </c>
      <c r="R46" s="6">
        <v>67707</v>
      </c>
      <c r="S46" s="6">
        <v>1743</v>
      </c>
      <c r="T46" s="6">
        <v>960</v>
      </c>
      <c r="U46" s="6">
        <v>608</v>
      </c>
      <c r="V46" s="6"/>
      <c r="W46" s="6"/>
      <c r="X46" s="23">
        <v>1045546</v>
      </c>
      <c r="Y46" s="2"/>
      <c r="Z46" s="2"/>
      <c r="AA46" s="2"/>
    </row>
    <row r="47" spans="1:27" ht="12.75" hidden="1" outlineLevel="1">
      <c r="A47" s="5" t="s">
        <v>10</v>
      </c>
      <c r="B47" s="6">
        <v>41240</v>
      </c>
      <c r="C47" s="6">
        <v>20531</v>
      </c>
      <c r="D47" s="6">
        <v>4709</v>
      </c>
      <c r="E47" s="6">
        <v>3612</v>
      </c>
      <c r="F47" s="6">
        <v>2911</v>
      </c>
      <c r="G47" s="6">
        <v>57</v>
      </c>
      <c r="H47" s="6">
        <v>20</v>
      </c>
      <c r="I47" s="6">
        <v>7</v>
      </c>
      <c r="J47" s="6">
        <v>8</v>
      </c>
      <c r="K47" s="6">
        <v>2</v>
      </c>
      <c r="L47" s="6">
        <v>6148</v>
      </c>
      <c r="M47" s="6">
        <v>4481</v>
      </c>
      <c r="N47" s="6">
        <v>1603</v>
      </c>
      <c r="O47" s="6">
        <v>395</v>
      </c>
      <c r="P47" s="6">
        <v>257</v>
      </c>
      <c r="Q47" s="6">
        <v>122</v>
      </c>
      <c r="R47" s="6">
        <v>6543</v>
      </c>
      <c r="S47" s="6">
        <v>5119</v>
      </c>
      <c r="T47" s="6">
        <v>2870</v>
      </c>
      <c r="U47" s="6">
        <v>1898</v>
      </c>
      <c r="V47" s="6">
        <v>4</v>
      </c>
      <c r="W47" s="6">
        <v>3</v>
      </c>
      <c r="X47" s="23">
        <v>16656</v>
      </c>
      <c r="Y47" s="2"/>
      <c r="Z47" s="2"/>
      <c r="AA47" s="2"/>
    </row>
    <row r="48" spans="1:27" ht="12.75" hidden="1" outlineLevel="1">
      <c r="A48" s="5" t="s">
        <v>11</v>
      </c>
      <c r="B48" s="6">
        <v>24793</v>
      </c>
      <c r="C48" s="6">
        <v>11937</v>
      </c>
      <c r="D48" s="6">
        <v>3911</v>
      </c>
      <c r="E48" s="6">
        <v>3276</v>
      </c>
      <c r="F48" s="6">
        <v>1488</v>
      </c>
      <c r="G48" s="6">
        <v>202</v>
      </c>
      <c r="H48" s="6">
        <v>117</v>
      </c>
      <c r="I48" s="6">
        <v>39</v>
      </c>
      <c r="J48" s="6">
        <v>50</v>
      </c>
      <c r="K48" s="6">
        <v>11</v>
      </c>
      <c r="L48" s="6">
        <v>222390</v>
      </c>
      <c r="M48" s="6">
        <v>162072</v>
      </c>
      <c r="N48" s="6">
        <v>58338</v>
      </c>
      <c r="O48" s="6">
        <v>983</v>
      </c>
      <c r="P48" s="6">
        <v>640</v>
      </c>
      <c r="Q48" s="6">
        <v>303</v>
      </c>
      <c r="R48" s="6">
        <v>223373</v>
      </c>
      <c r="S48" s="6">
        <v>1449</v>
      </c>
      <c r="T48" s="6">
        <v>830</v>
      </c>
      <c r="U48" s="6">
        <v>533</v>
      </c>
      <c r="V48" s="6"/>
      <c r="W48" s="6"/>
      <c r="X48" s="23">
        <v>10989</v>
      </c>
      <c r="Y48" s="2"/>
      <c r="Z48" s="2"/>
      <c r="AA48" s="2"/>
    </row>
    <row r="49" spans="1:27" ht="12.75" hidden="1" outlineLevel="1">
      <c r="A49" s="5" t="s">
        <v>12</v>
      </c>
      <c r="B49" s="6">
        <v>21707</v>
      </c>
      <c r="C49" s="6">
        <v>11435</v>
      </c>
      <c r="D49" s="6">
        <v>2892</v>
      </c>
      <c r="E49" s="6">
        <v>2245</v>
      </c>
      <c r="F49" s="6">
        <v>1411</v>
      </c>
      <c r="G49" s="6">
        <v>86</v>
      </c>
      <c r="H49" s="6">
        <v>94</v>
      </c>
      <c r="I49" s="6">
        <v>25</v>
      </c>
      <c r="J49" s="6">
        <v>34</v>
      </c>
      <c r="K49" s="6">
        <v>26</v>
      </c>
      <c r="L49" s="6">
        <v>12807</v>
      </c>
      <c r="M49" s="6">
        <v>9895</v>
      </c>
      <c r="N49" s="6">
        <v>2816</v>
      </c>
      <c r="O49" s="6">
        <v>495</v>
      </c>
      <c r="P49" s="6">
        <v>328</v>
      </c>
      <c r="Q49" s="6">
        <v>145</v>
      </c>
      <c r="R49" s="6">
        <v>13302</v>
      </c>
      <c r="S49" s="6">
        <v>3758</v>
      </c>
      <c r="T49" s="6">
        <v>2170</v>
      </c>
      <c r="U49" s="6">
        <v>1386</v>
      </c>
      <c r="V49" s="6">
        <v>80</v>
      </c>
      <c r="W49" s="6">
        <v>45</v>
      </c>
      <c r="X49" s="23">
        <v>33779</v>
      </c>
      <c r="Y49" s="2"/>
      <c r="Z49" s="2"/>
      <c r="AA49" s="2"/>
    </row>
    <row r="50" spans="1:27" ht="12.75" hidden="1" outlineLevel="1">
      <c r="A50" s="5" t="s">
        <v>13</v>
      </c>
      <c r="B50" s="6">
        <v>30578</v>
      </c>
      <c r="C50" s="6">
        <v>16767</v>
      </c>
      <c r="D50" s="6">
        <v>3607</v>
      </c>
      <c r="E50" s="6">
        <v>2849</v>
      </c>
      <c r="F50" s="6">
        <v>1931</v>
      </c>
      <c r="G50" s="6">
        <v>104</v>
      </c>
      <c r="H50" s="6">
        <v>21</v>
      </c>
      <c r="I50" s="6">
        <v>7</v>
      </c>
      <c r="J50" s="6">
        <v>9</v>
      </c>
      <c r="K50" s="6">
        <v>2</v>
      </c>
      <c r="L50" s="6">
        <v>12200</v>
      </c>
      <c r="M50" s="6">
        <v>9553</v>
      </c>
      <c r="N50" s="6">
        <v>2546</v>
      </c>
      <c r="O50" s="6">
        <v>639</v>
      </c>
      <c r="P50" s="6">
        <v>412</v>
      </c>
      <c r="Q50" s="6">
        <v>186</v>
      </c>
      <c r="R50" s="6">
        <v>12839</v>
      </c>
      <c r="S50" s="6">
        <v>7347</v>
      </c>
      <c r="T50" s="6">
        <v>4134</v>
      </c>
      <c r="U50" s="6">
        <v>2753</v>
      </c>
      <c r="V50" s="6"/>
      <c r="W50" s="6"/>
      <c r="X50" s="23">
        <v>35655</v>
      </c>
      <c r="Y50" s="2"/>
      <c r="Z50" s="2"/>
      <c r="AA50" s="2"/>
    </row>
    <row r="51" spans="1:27" ht="12.75" hidden="1" outlineLevel="1">
      <c r="A51" s="5" t="s">
        <v>14</v>
      </c>
      <c r="B51" s="6">
        <v>30311</v>
      </c>
      <c r="C51" s="6">
        <v>14610</v>
      </c>
      <c r="D51" s="6">
        <v>3958</v>
      </c>
      <c r="E51" s="6">
        <v>3116</v>
      </c>
      <c r="F51" s="6">
        <v>2184</v>
      </c>
      <c r="G51" s="6">
        <v>91</v>
      </c>
      <c r="H51" s="6">
        <v>25</v>
      </c>
      <c r="I51" s="6">
        <v>9</v>
      </c>
      <c r="J51" s="6">
        <v>11</v>
      </c>
      <c r="K51" s="6">
        <v>2</v>
      </c>
      <c r="L51" s="6">
        <v>26568</v>
      </c>
      <c r="M51" s="6">
        <v>19785</v>
      </c>
      <c r="N51" s="6">
        <v>6533</v>
      </c>
      <c r="O51" s="6">
        <v>1695</v>
      </c>
      <c r="P51" s="6">
        <v>1080</v>
      </c>
      <c r="Q51" s="6">
        <v>428</v>
      </c>
      <c r="R51" s="6">
        <v>28263</v>
      </c>
      <c r="S51" s="6">
        <v>8886</v>
      </c>
      <c r="T51" s="6">
        <v>4914</v>
      </c>
      <c r="U51" s="6">
        <v>3329</v>
      </c>
      <c r="V51" s="6">
        <v>1988</v>
      </c>
      <c r="W51" s="6">
        <v>1227</v>
      </c>
      <c r="X51" s="23">
        <v>20888</v>
      </c>
      <c r="Y51" s="2"/>
      <c r="Z51" s="2"/>
      <c r="AA51" s="2"/>
    </row>
    <row r="52" spans="1:27" ht="12.75" hidden="1" outlineLevel="1">
      <c r="A52" s="5" t="s">
        <v>15</v>
      </c>
      <c r="B52" s="6">
        <v>28715</v>
      </c>
      <c r="C52" s="6">
        <v>13388</v>
      </c>
      <c r="D52" s="6">
        <v>6075</v>
      </c>
      <c r="E52" s="6">
        <v>5160</v>
      </c>
      <c r="F52" s="6">
        <v>2045</v>
      </c>
      <c r="G52" s="6">
        <v>387</v>
      </c>
      <c r="H52" s="6">
        <v>81</v>
      </c>
      <c r="I52" s="6">
        <v>27</v>
      </c>
      <c r="J52" s="6">
        <v>35</v>
      </c>
      <c r="K52" s="6">
        <v>8</v>
      </c>
      <c r="L52" s="6">
        <v>223628</v>
      </c>
      <c r="M52" s="6">
        <v>158305</v>
      </c>
      <c r="N52" s="6">
        <v>63300</v>
      </c>
      <c r="O52" s="6">
        <v>1990</v>
      </c>
      <c r="P52" s="6">
        <v>1291</v>
      </c>
      <c r="Q52" s="6">
        <v>542</v>
      </c>
      <c r="R52" s="6">
        <v>225618</v>
      </c>
      <c r="S52" s="6">
        <v>1690</v>
      </c>
      <c r="T52" s="6">
        <v>964</v>
      </c>
      <c r="U52" s="6">
        <v>623</v>
      </c>
      <c r="V52" s="6">
        <v>15</v>
      </c>
      <c r="W52" s="6">
        <v>9</v>
      </c>
      <c r="X52" s="23">
        <v>39420</v>
      </c>
      <c r="Y52" s="2"/>
      <c r="Z52" s="2"/>
      <c r="AA52" s="2"/>
    </row>
    <row r="53" spans="1:27" ht="12.75" hidden="1" outlineLevel="1">
      <c r="A53" s="5" t="s">
        <v>16</v>
      </c>
      <c r="B53" s="6">
        <v>29083</v>
      </c>
      <c r="C53" s="6">
        <v>19067</v>
      </c>
      <c r="D53" s="6">
        <v>3157</v>
      </c>
      <c r="E53" s="6">
        <v>2618</v>
      </c>
      <c r="F53" s="6">
        <v>1379</v>
      </c>
      <c r="G53" s="6">
        <v>148</v>
      </c>
      <c r="H53" s="6">
        <v>28</v>
      </c>
      <c r="I53" s="6">
        <v>9</v>
      </c>
      <c r="J53" s="6">
        <v>12</v>
      </c>
      <c r="K53" s="6">
        <v>3</v>
      </c>
      <c r="L53" s="6">
        <v>305465</v>
      </c>
      <c r="M53" s="6">
        <v>250565</v>
      </c>
      <c r="N53" s="6">
        <v>52974</v>
      </c>
      <c r="O53" s="6">
        <v>1057</v>
      </c>
      <c r="P53" s="6">
        <v>688</v>
      </c>
      <c r="Q53" s="6">
        <v>325</v>
      </c>
      <c r="R53" s="6">
        <v>306522</v>
      </c>
      <c r="S53" s="6">
        <v>4846</v>
      </c>
      <c r="T53" s="6">
        <v>2719</v>
      </c>
      <c r="U53" s="6">
        <v>1813</v>
      </c>
      <c r="V53" s="6">
        <v>484</v>
      </c>
      <c r="W53" s="6">
        <v>367</v>
      </c>
      <c r="X53" s="23">
        <v>160554</v>
      </c>
      <c r="Y53" s="2"/>
      <c r="Z53" s="2"/>
      <c r="AA53" s="2"/>
    </row>
    <row r="54" spans="1:27" ht="12.75" hidden="1" outlineLevel="1">
      <c r="A54" s="5" t="s">
        <v>17</v>
      </c>
      <c r="B54" s="6">
        <v>15432</v>
      </c>
      <c r="C54" s="6">
        <v>7782</v>
      </c>
      <c r="D54" s="6">
        <v>2461</v>
      </c>
      <c r="E54" s="6">
        <v>2032</v>
      </c>
      <c r="F54" s="6">
        <v>1046</v>
      </c>
      <c r="G54" s="6">
        <v>118</v>
      </c>
      <c r="H54" s="6">
        <v>45</v>
      </c>
      <c r="I54" s="6">
        <v>14</v>
      </c>
      <c r="J54" s="6">
        <v>17</v>
      </c>
      <c r="K54" s="6">
        <v>9</v>
      </c>
      <c r="L54" s="6">
        <v>14573</v>
      </c>
      <c r="M54" s="6">
        <v>9946</v>
      </c>
      <c r="N54" s="6">
        <v>4482</v>
      </c>
      <c r="O54" s="6">
        <v>541</v>
      </c>
      <c r="P54" s="6">
        <v>329</v>
      </c>
      <c r="Q54" s="6">
        <v>149</v>
      </c>
      <c r="R54" s="6">
        <v>15114</v>
      </c>
      <c r="S54" s="6">
        <v>1427</v>
      </c>
      <c r="T54" s="6">
        <v>814</v>
      </c>
      <c r="U54" s="6">
        <v>526</v>
      </c>
      <c r="V54" s="6"/>
      <c r="W54" s="6"/>
      <c r="X54" s="23">
        <v>36760</v>
      </c>
      <c r="Y54" s="2"/>
      <c r="Z54" s="2"/>
      <c r="AA54" s="2"/>
    </row>
    <row r="55" spans="1:27" ht="12.75" hidden="1" outlineLevel="1">
      <c r="A55" s="5" t="s">
        <v>18</v>
      </c>
      <c r="B55" s="6">
        <v>24234</v>
      </c>
      <c r="C55" s="6">
        <v>13973</v>
      </c>
      <c r="D55" s="6">
        <v>3003</v>
      </c>
      <c r="E55" s="6">
        <v>2463</v>
      </c>
      <c r="F55" s="6">
        <v>1421</v>
      </c>
      <c r="G55" s="6">
        <v>121</v>
      </c>
      <c r="H55" s="6">
        <v>155</v>
      </c>
      <c r="I55" s="6">
        <v>40</v>
      </c>
      <c r="J55" s="6">
        <v>57</v>
      </c>
      <c r="K55" s="6">
        <v>43</v>
      </c>
      <c r="L55" s="6">
        <v>119997</v>
      </c>
      <c r="M55" s="6">
        <v>92212</v>
      </c>
      <c r="N55" s="6">
        <v>26784</v>
      </c>
      <c r="O55" s="6">
        <v>864</v>
      </c>
      <c r="P55" s="6">
        <v>587</v>
      </c>
      <c r="Q55" s="6">
        <v>203</v>
      </c>
      <c r="R55" s="6">
        <v>120861</v>
      </c>
      <c r="S55" s="6">
        <v>5920</v>
      </c>
      <c r="T55" s="6">
        <v>3316</v>
      </c>
      <c r="U55" s="6">
        <v>2191</v>
      </c>
      <c r="V55" s="6">
        <v>171</v>
      </c>
      <c r="W55" s="6">
        <v>35</v>
      </c>
      <c r="X55" s="23">
        <v>658055</v>
      </c>
      <c r="Y55" s="2"/>
      <c r="Z55" s="2"/>
      <c r="AA55" s="2"/>
    </row>
    <row r="56" spans="1:27" ht="12.75" hidden="1" outlineLevel="1">
      <c r="A56" s="5" t="s">
        <v>19</v>
      </c>
      <c r="B56" s="6">
        <v>16088</v>
      </c>
      <c r="C56" s="6">
        <v>10241</v>
      </c>
      <c r="D56" s="6">
        <v>2171</v>
      </c>
      <c r="E56" s="6">
        <v>1789</v>
      </c>
      <c r="F56" s="6">
        <v>788</v>
      </c>
      <c r="G56" s="6">
        <v>129</v>
      </c>
      <c r="H56" s="6">
        <v>193</v>
      </c>
      <c r="I56" s="6">
        <v>65</v>
      </c>
      <c r="J56" s="6">
        <v>83</v>
      </c>
      <c r="K56" s="6">
        <v>19</v>
      </c>
      <c r="L56" s="6">
        <v>269648</v>
      </c>
      <c r="M56" s="6">
        <v>210776</v>
      </c>
      <c r="N56" s="6">
        <v>54456</v>
      </c>
      <c r="O56" s="6">
        <v>759</v>
      </c>
      <c r="P56" s="6">
        <v>586</v>
      </c>
      <c r="Q56" s="6">
        <v>141</v>
      </c>
      <c r="R56" s="6">
        <v>270407</v>
      </c>
      <c r="S56" s="6">
        <v>622</v>
      </c>
      <c r="T56" s="6">
        <v>355</v>
      </c>
      <c r="U56" s="6">
        <v>229</v>
      </c>
      <c r="V56" s="6"/>
      <c r="W56" s="6"/>
      <c r="X56" s="23">
        <v>14236</v>
      </c>
      <c r="Y56" s="2"/>
      <c r="Z56" s="2"/>
      <c r="AA56" s="2"/>
    </row>
    <row r="57" spans="1:27" ht="12.75" hidden="1" outlineLevel="1">
      <c r="A57" s="5" t="s">
        <v>35</v>
      </c>
      <c r="B57" s="6">
        <v>316</v>
      </c>
      <c r="C57" s="6">
        <v>204</v>
      </c>
      <c r="D57" s="6">
        <v>23</v>
      </c>
      <c r="E57" s="6">
        <v>17</v>
      </c>
      <c r="F57" s="6">
        <v>16</v>
      </c>
      <c r="G57" s="6"/>
      <c r="H57" s="6">
        <v>13</v>
      </c>
      <c r="I57" s="6">
        <v>4</v>
      </c>
      <c r="J57" s="6">
        <v>6</v>
      </c>
      <c r="K57" s="6">
        <v>1</v>
      </c>
      <c r="L57" s="6">
        <v>176</v>
      </c>
      <c r="M57" s="6">
        <v>131</v>
      </c>
      <c r="N57" s="6">
        <v>43</v>
      </c>
      <c r="O57" s="6">
        <v>388</v>
      </c>
      <c r="P57" s="6">
        <v>253</v>
      </c>
      <c r="Q57" s="6">
        <v>119</v>
      </c>
      <c r="R57" s="6">
        <v>564</v>
      </c>
      <c r="S57" s="6">
        <v>124</v>
      </c>
      <c r="T57" s="6"/>
      <c r="U57" s="6"/>
      <c r="V57" s="6"/>
      <c r="W57" s="6"/>
      <c r="X57" s="23">
        <v>25989</v>
      </c>
      <c r="Y57" s="2"/>
      <c r="Z57" s="2"/>
      <c r="AA57" s="2"/>
    </row>
    <row r="58" spans="1:24" ht="12.75" collapsed="1">
      <c r="A58" s="33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7" ht="12.75" outlineLevel="1">
      <c r="A59" s="5" t="s">
        <v>9</v>
      </c>
      <c r="B59" s="6">
        <v>31702</v>
      </c>
      <c r="C59" s="6">
        <v>16714</v>
      </c>
      <c r="D59" s="6">
        <v>1875</v>
      </c>
      <c r="E59" s="6">
        <v>3401</v>
      </c>
      <c r="F59" s="6">
        <v>2018</v>
      </c>
      <c r="G59" s="6">
        <v>145</v>
      </c>
      <c r="H59" s="6">
        <v>128</v>
      </c>
      <c r="I59" s="6">
        <v>43</v>
      </c>
      <c r="J59" s="6">
        <v>55</v>
      </c>
      <c r="K59" s="6">
        <v>68</v>
      </c>
      <c r="L59" s="6">
        <v>60526</v>
      </c>
      <c r="M59" s="6">
        <v>45294</v>
      </c>
      <c r="N59" s="6">
        <v>14524</v>
      </c>
      <c r="O59" s="6">
        <v>842</v>
      </c>
      <c r="P59" s="6">
        <v>551</v>
      </c>
      <c r="Q59" s="6">
        <v>256</v>
      </c>
      <c r="R59" s="6">
        <v>61368</v>
      </c>
      <c r="S59" s="6">
        <v>1737</v>
      </c>
      <c r="T59" s="6">
        <v>928</v>
      </c>
      <c r="U59" s="6">
        <v>607</v>
      </c>
      <c r="V59" s="6" t="s">
        <v>52</v>
      </c>
      <c r="W59" s="6" t="s">
        <v>52</v>
      </c>
      <c r="X59" s="6" t="s">
        <v>36</v>
      </c>
      <c r="Y59" s="2"/>
      <c r="Z59" s="2"/>
      <c r="AA59" s="2"/>
    </row>
    <row r="60" spans="1:27" ht="12.75" outlineLevel="1">
      <c r="A60" s="5" t="s">
        <v>10</v>
      </c>
      <c r="B60" s="6">
        <v>40924</v>
      </c>
      <c r="C60" s="6">
        <v>20319</v>
      </c>
      <c r="D60" s="6">
        <v>969</v>
      </c>
      <c r="E60" s="6">
        <v>3686</v>
      </c>
      <c r="F60" s="6">
        <v>2901</v>
      </c>
      <c r="G60" s="6">
        <v>72</v>
      </c>
      <c r="H60" s="6">
        <v>12</v>
      </c>
      <c r="I60" s="6">
        <v>4</v>
      </c>
      <c r="J60" s="6">
        <v>5</v>
      </c>
      <c r="K60" s="6">
        <v>7</v>
      </c>
      <c r="L60" s="6">
        <v>5648</v>
      </c>
      <c r="M60" s="6">
        <v>4155</v>
      </c>
      <c r="N60" s="6">
        <v>1430</v>
      </c>
      <c r="O60" s="6">
        <v>307</v>
      </c>
      <c r="P60" s="6">
        <v>200</v>
      </c>
      <c r="Q60" s="6">
        <v>95</v>
      </c>
      <c r="R60" s="6">
        <v>5955</v>
      </c>
      <c r="S60" s="6">
        <v>5401</v>
      </c>
      <c r="T60" s="6">
        <v>2962</v>
      </c>
      <c r="U60" s="6">
        <v>2002</v>
      </c>
      <c r="V60" s="6">
        <v>4</v>
      </c>
      <c r="W60" s="6">
        <v>2</v>
      </c>
      <c r="X60" s="6">
        <v>133</v>
      </c>
      <c r="Y60" s="2"/>
      <c r="Z60" s="2"/>
      <c r="AA60" s="2"/>
    </row>
    <row r="61" spans="1:27" ht="12.75" outlineLevel="1">
      <c r="A61" s="5" t="s">
        <v>11</v>
      </c>
      <c r="B61" s="6">
        <v>22056</v>
      </c>
      <c r="C61" s="6">
        <v>11055</v>
      </c>
      <c r="D61" s="6">
        <v>2492</v>
      </c>
      <c r="E61" s="6">
        <v>3183</v>
      </c>
      <c r="F61" s="6">
        <v>1372</v>
      </c>
      <c r="G61" s="6">
        <v>192</v>
      </c>
      <c r="H61" s="6">
        <v>72</v>
      </c>
      <c r="I61" s="6">
        <v>24</v>
      </c>
      <c r="J61" s="6">
        <v>31</v>
      </c>
      <c r="K61" s="6">
        <v>38</v>
      </c>
      <c r="L61" s="6">
        <v>221778</v>
      </c>
      <c r="M61" s="6">
        <v>143103</v>
      </c>
      <c r="N61" s="6">
        <v>72757</v>
      </c>
      <c r="O61" s="6">
        <v>765</v>
      </c>
      <c r="P61" s="6">
        <v>498</v>
      </c>
      <c r="Q61" s="6">
        <v>236</v>
      </c>
      <c r="R61" s="6">
        <v>222543</v>
      </c>
      <c r="S61" s="6">
        <v>1408</v>
      </c>
      <c r="T61" s="6">
        <v>782</v>
      </c>
      <c r="U61" s="6">
        <v>518</v>
      </c>
      <c r="V61" s="6">
        <v>3</v>
      </c>
      <c r="W61" s="6">
        <v>2</v>
      </c>
      <c r="X61" s="6">
        <v>75</v>
      </c>
      <c r="Y61" s="2"/>
      <c r="Z61" s="2"/>
      <c r="AA61" s="2"/>
    </row>
    <row r="62" spans="1:27" ht="12.75" outlineLevel="1">
      <c r="A62" s="5" t="s">
        <v>12</v>
      </c>
      <c r="B62" s="6">
        <v>21743</v>
      </c>
      <c r="C62" s="6">
        <v>11529</v>
      </c>
      <c r="D62" s="6">
        <v>1428</v>
      </c>
      <c r="E62" s="6">
        <v>2112</v>
      </c>
      <c r="F62" s="6">
        <v>1564</v>
      </c>
      <c r="G62" s="6">
        <v>93</v>
      </c>
      <c r="H62" s="6">
        <v>79</v>
      </c>
      <c r="I62" s="6">
        <v>15</v>
      </c>
      <c r="J62" s="6">
        <v>20</v>
      </c>
      <c r="K62" s="6">
        <v>23</v>
      </c>
      <c r="L62" s="6">
        <v>9199</v>
      </c>
      <c r="M62" s="6">
        <v>6537</v>
      </c>
      <c r="N62" s="6">
        <v>2476</v>
      </c>
      <c r="O62" s="6">
        <v>604</v>
      </c>
      <c r="P62" s="6">
        <v>476</v>
      </c>
      <c r="Q62" s="6">
        <v>113</v>
      </c>
      <c r="R62" s="6">
        <v>9803</v>
      </c>
      <c r="S62" s="6">
        <v>3628</v>
      </c>
      <c r="T62" s="6">
        <v>2028</v>
      </c>
      <c r="U62" s="6">
        <v>1338</v>
      </c>
      <c r="V62" s="6">
        <v>33</v>
      </c>
      <c r="W62" s="6">
        <v>17</v>
      </c>
      <c r="X62" s="6">
        <v>149</v>
      </c>
      <c r="Y62" s="2"/>
      <c r="Z62" s="2"/>
      <c r="AA62" s="2"/>
    </row>
    <row r="63" spans="1:27" ht="12.75" outlineLevel="1">
      <c r="A63" s="5" t="s">
        <v>13</v>
      </c>
      <c r="B63" s="6" t="s">
        <v>36</v>
      </c>
      <c r="C63" s="6" t="s">
        <v>36</v>
      </c>
      <c r="D63" s="6" t="s">
        <v>36</v>
      </c>
      <c r="E63" s="6" t="s">
        <v>36</v>
      </c>
      <c r="F63" s="6" t="s">
        <v>36</v>
      </c>
      <c r="G63" s="6" t="s">
        <v>36</v>
      </c>
      <c r="H63" s="6">
        <v>12</v>
      </c>
      <c r="I63" s="6">
        <v>4</v>
      </c>
      <c r="J63" s="6">
        <v>5</v>
      </c>
      <c r="K63" s="6">
        <v>6</v>
      </c>
      <c r="L63" s="6">
        <v>11562</v>
      </c>
      <c r="M63" s="6">
        <v>9204</v>
      </c>
      <c r="N63" s="6">
        <v>2258</v>
      </c>
      <c r="O63" s="6">
        <v>520</v>
      </c>
      <c r="P63" s="6">
        <v>341</v>
      </c>
      <c r="Q63" s="6">
        <v>145</v>
      </c>
      <c r="R63" s="6">
        <v>12082</v>
      </c>
      <c r="S63" s="6">
        <v>7317</v>
      </c>
      <c r="T63" s="6">
        <v>4159</v>
      </c>
      <c r="U63" s="6">
        <v>2764</v>
      </c>
      <c r="V63" s="6" t="s">
        <v>52</v>
      </c>
      <c r="W63" s="6" t="s">
        <v>52</v>
      </c>
      <c r="X63" s="6">
        <v>200</v>
      </c>
      <c r="Y63" s="2"/>
      <c r="Z63" s="2"/>
      <c r="AA63" s="2"/>
    </row>
    <row r="64" spans="1:27" ht="12.75" outlineLevel="1">
      <c r="A64" s="5" t="s">
        <v>14</v>
      </c>
      <c r="B64" s="6" t="s">
        <v>36</v>
      </c>
      <c r="C64" s="6" t="s">
        <v>36</v>
      </c>
      <c r="D64" s="6" t="s">
        <v>36</v>
      </c>
      <c r="E64" s="6" t="s">
        <v>36</v>
      </c>
      <c r="F64" s="6">
        <v>2098</v>
      </c>
      <c r="G64" s="6">
        <v>107</v>
      </c>
      <c r="H64" s="6">
        <v>16</v>
      </c>
      <c r="I64" s="6">
        <v>5</v>
      </c>
      <c r="J64" s="6">
        <v>7</v>
      </c>
      <c r="K64" s="6">
        <v>8</v>
      </c>
      <c r="L64" s="6" t="s">
        <v>36</v>
      </c>
      <c r="M64" s="6" t="s">
        <v>36</v>
      </c>
      <c r="N64" s="6" t="s">
        <v>36</v>
      </c>
      <c r="O64" s="6">
        <v>1466</v>
      </c>
      <c r="P64" s="6">
        <v>915</v>
      </c>
      <c r="Q64" s="6">
        <v>355</v>
      </c>
      <c r="R64" s="6" t="s">
        <v>36</v>
      </c>
      <c r="S64" s="6" t="s">
        <v>36</v>
      </c>
      <c r="T64" s="6" t="s">
        <v>36</v>
      </c>
      <c r="U64" s="6" t="s">
        <v>36</v>
      </c>
      <c r="V64" s="6" t="s">
        <v>36</v>
      </c>
      <c r="W64" s="6" t="s">
        <v>36</v>
      </c>
      <c r="X64" s="6">
        <v>2</v>
      </c>
      <c r="Y64" s="2"/>
      <c r="Z64" s="2"/>
      <c r="AA64" s="2"/>
    </row>
    <row r="65" spans="1:27" ht="12.75" outlineLevel="1">
      <c r="A65" s="5" t="s">
        <v>15</v>
      </c>
      <c r="B65" s="6">
        <v>27118</v>
      </c>
      <c r="C65" s="6">
        <v>11841</v>
      </c>
      <c r="D65" s="6">
        <v>5322</v>
      </c>
      <c r="E65" s="6">
        <v>5964</v>
      </c>
      <c r="F65" s="6">
        <v>1281</v>
      </c>
      <c r="G65" s="6">
        <v>405</v>
      </c>
      <c r="H65" s="6">
        <v>51</v>
      </c>
      <c r="I65" s="6">
        <v>17</v>
      </c>
      <c r="J65" s="6">
        <v>22</v>
      </c>
      <c r="K65" s="6">
        <v>27</v>
      </c>
      <c r="L65" s="6">
        <v>249156</v>
      </c>
      <c r="M65" s="6">
        <v>171286</v>
      </c>
      <c r="N65" s="6">
        <v>71627</v>
      </c>
      <c r="O65" s="6">
        <v>1695</v>
      </c>
      <c r="P65" s="6">
        <v>1152</v>
      </c>
      <c r="Q65" s="6">
        <v>420</v>
      </c>
      <c r="R65" s="6">
        <v>250851</v>
      </c>
      <c r="S65" s="6">
        <v>1663</v>
      </c>
      <c r="T65" s="6">
        <v>919</v>
      </c>
      <c r="U65" s="6">
        <v>613</v>
      </c>
      <c r="V65" s="6">
        <v>15</v>
      </c>
      <c r="W65" s="6">
        <v>9</v>
      </c>
      <c r="X65" s="6">
        <v>690</v>
      </c>
      <c r="Y65" s="2"/>
      <c r="Z65" s="2"/>
      <c r="AA65" s="2"/>
    </row>
    <row r="66" spans="1:27" ht="12.75" outlineLevel="1">
      <c r="A66" s="5" t="s">
        <v>16</v>
      </c>
      <c r="B66" s="6">
        <v>30926</v>
      </c>
      <c r="C66" s="6">
        <v>20281</v>
      </c>
      <c r="D66" s="6">
        <v>2352</v>
      </c>
      <c r="E66" s="6">
        <v>2484</v>
      </c>
      <c r="F66" s="6">
        <v>1896</v>
      </c>
      <c r="G66" s="6">
        <v>183</v>
      </c>
      <c r="H66" s="6">
        <v>17</v>
      </c>
      <c r="I66" s="6">
        <v>6</v>
      </c>
      <c r="J66" s="6">
        <v>7</v>
      </c>
      <c r="K66" s="6">
        <v>9</v>
      </c>
      <c r="L66" s="6">
        <v>311845</v>
      </c>
      <c r="M66" s="6">
        <v>246713</v>
      </c>
      <c r="N66" s="6">
        <v>60782</v>
      </c>
      <c r="O66" s="6">
        <v>822</v>
      </c>
      <c r="P66" s="6">
        <v>535</v>
      </c>
      <c r="Q66" s="6">
        <v>254</v>
      </c>
      <c r="R66" s="6">
        <v>312667</v>
      </c>
      <c r="S66" s="6">
        <v>4804</v>
      </c>
      <c r="T66" s="6">
        <v>2624</v>
      </c>
      <c r="U66" s="6">
        <v>1797</v>
      </c>
      <c r="V66" s="6">
        <v>481</v>
      </c>
      <c r="W66" s="6">
        <v>368</v>
      </c>
      <c r="X66" s="6">
        <v>253115</v>
      </c>
      <c r="Y66" s="2"/>
      <c r="Z66" s="2"/>
      <c r="AA66" s="2"/>
    </row>
    <row r="67" spans="1:27" ht="12.75" outlineLevel="1">
      <c r="A67" s="5" t="s">
        <v>17</v>
      </c>
      <c r="B67" s="6">
        <v>15841</v>
      </c>
      <c r="C67" s="6">
        <v>7913</v>
      </c>
      <c r="D67" s="6">
        <v>1783</v>
      </c>
      <c r="E67" s="6">
        <v>2242</v>
      </c>
      <c r="F67" s="6">
        <v>1009</v>
      </c>
      <c r="G67" s="6">
        <v>135</v>
      </c>
      <c r="H67" s="6">
        <v>23</v>
      </c>
      <c r="I67" s="6">
        <v>8</v>
      </c>
      <c r="J67" s="6">
        <v>10</v>
      </c>
      <c r="K67" s="6">
        <v>12</v>
      </c>
      <c r="L67" s="6">
        <v>14594</v>
      </c>
      <c r="M67" s="6">
        <v>10229</v>
      </c>
      <c r="N67" s="6">
        <v>4025</v>
      </c>
      <c r="O67" s="6">
        <v>454</v>
      </c>
      <c r="P67" s="6">
        <v>283</v>
      </c>
      <c r="Q67" s="6">
        <v>118</v>
      </c>
      <c r="R67" s="6">
        <v>15048</v>
      </c>
      <c r="S67" s="6">
        <v>1443</v>
      </c>
      <c r="T67" s="6">
        <v>797</v>
      </c>
      <c r="U67" s="6">
        <v>532</v>
      </c>
      <c r="V67" s="6" t="s">
        <v>52</v>
      </c>
      <c r="W67" s="6" t="s">
        <v>52</v>
      </c>
      <c r="X67" s="6">
        <v>10305</v>
      </c>
      <c r="Y67" s="2"/>
      <c r="Z67" s="2"/>
      <c r="AA67" s="2"/>
    </row>
    <row r="68" spans="1:27" ht="12.75" outlineLevel="1">
      <c r="A68" s="5" t="s">
        <v>18</v>
      </c>
      <c r="B68" s="6">
        <v>24706</v>
      </c>
      <c r="C68" s="6">
        <v>14214</v>
      </c>
      <c r="D68" s="6">
        <v>1819</v>
      </c>
      <c r="E68" s="6">
        <v>2595</v>
      </c>
      <c r="F68" s="6">
        <v>1465</v>
      </c>
      <c r="G68" s="6">
        <v>141</v>
      </c>
      <c r="H68" s="6">
        <v>104</v>
      </c>
      <c r="I68" s="6">
        <v>24</v>
      </c>
      <c r="J68" s="6">
        <v>30</v>
      </c>
      <c r="K68" s="6">
        <v>37</v>
      </c>
      <c r="L68" s="6">
        <v>115621</v>
      </c>
      <c r="M68" s="6">
        <v>88983</v>
      </c>
      <c r="N68" s="6">
        <v>25129</v>
      </c>
      <c r="O68" s="6">
        <v>487</v>
      </c>
      <c r="P68" s="6">
        <v>328</v>
      </c>
      <c r="Q68" s="6">
        <v>140</v>
      </c>
      <c r="R68" s="6">
        <v>116108</v>
      </c>
      <c r="S68" s="6">
        <v>5732</v>
      </c>
      <c r="T68" s="6">
        <v>3142</v>
      </c>
      <c r="U68" s="6">
        <v>2103</v>
      </c>
      <c r="V68" s="6">
        <v>69</v>
      </c>
      <c r="W68" s="6">
        <v>34</v>
      </c>
      <c r="X68" s="6" t="s">
        <v>53</v>
      </c>
      <c r="Y68" s="2"/>
      <c r="Z68" s="2"/>
      <c r="AA68" s="2"/>
    </row>
    <row r="69" spans="1:27" ht="12.75" outlineLevel="1">
      <c r="A69" s="5" t="s">
        <v>19</v>
      </c>
      <c r="B69" s="6">
        <v>17386</v>
      </c>
      <c r="C69" s="6">
        <v>10915</v>
      </c>
      <c r="D69" s="6">
        <v>2037</v>
      </c>
      <c r="E69" s="6">
        <v>1931</v>
      </c>
      <c r="F69" s="6">
        <v>1008</v>
      </c>
      <c r="G69" s="6">
        <v>166</v>
      </c>
      <c r="H69" s="6">
        <v>118</v>
      </c>
      <c r="I69" s="6">
        <v>40</v>
      </c>
      <c r="J69" s="6">
        <v>51</v>
      </c>
      <c r="K69" s="6">
        <v>62</v>
      </c>
      <c r="L69" s="6">
        <v>255707</v>
      </c>
      <c r="M69" s="6">
        <v>205225</v>
      </c>
      <c r="N69" s="6">
        <v>46855</v>
      </c>
      <c r="O69" s="6">
        <v>342</v>
      </c>
      <c r="P69" s="6">
        <v>222</v>
      </c>
      <c r="Q69" s="6">
        <v>105</v>
      </c>
      <c r="R69" s="6">
        <v>256049</v>
      </c>
      <c r="S69" s="6">
        <v>601</v>
      </c>
      <c r="T69" s="6">
        <v>332</v>
      </c>
      <c r="U69" s="6">
        <v>221</v>
      </c>
      <c r="V69" s="6" t="s">
        <v>52</v>
      </c>
      <c r="W69" s="6" t="s">
        <v>52</v>
      </c>
      <c r="X69" s="6">
        <v>670</v>
      </c>
      <c r="Y69" s="2"/>
      <c r="Z69" s="2"/>
      <c r="AA69" s="2"/>
    </row>
    <row r="70" spans="1:27" ht="12.75" outlineLevel="1">
      <c r="A70" s="5" t="s">
        <v>35</v>
      </c>
      <c r="B70" s="6">
        <v>310</v>
      </c>
      <c r="C70" s="6">
        <v>200</v>
      </c>
      <c r="D70" s="6" t="s">
        <v>52</v>
      </c>
      <c r="E70" s="6">
        <v>17</v>
      </c>
      <c r="F70" s="6">
        <v>16</v>
      </c>
      <c r="G70" s="6" t="s">
        <v>52</v>
      </c>
      <c r="H70" s="6">
        <v>10</v>
      </c>
      <c r="I70" s="6">
        <v>4</v>
      </c>
      <c r="J70" s="6">
        <v>4</v>
      </c>
      <c r="K70" s="6">
        <v>5</v>
      </c>
      <c r="L70" s="6">
        <v>164</v>
      </c>
      <c r="M70" s="6">
        <v>122</v>
      </c>
      <c r="N70" s="6">
        <v>40</v>
      </c>
      <c r="O70" s="6">
        <v>302</v>
      </c>
      <c r="P70" s="6">
        <v>197</v>
      </c>
      <c r="Q70" s="6">
        <v>93</v>
      </c>
      <c r="R70" s="6">
        <v>466</v>
      </c>
      <c r="S70" s="6">
        <v>122</v>
      </c>
      <c r="T70" s="6" t="s">
        <v>52</v>
      </c>
      <c r="U70" s="6" t="s">
        <v>52</v>
      </c>
      <c r="V70" s="6" t="s">
        <v>52</v>
      </c>
      <c r="W70" s="6" t="s">
        <v>52</v>
      </c>
      <c r="X70" s="6">
        <v>1674</v>
      </c>
      <c r="Y70" s="2"/>
      <c r="Z70" s="2"/>
      <c r="AA70" s="2"/>
    </row>
    <row r="72" spans="1:24" s="36" customFormat="1" ht="25.5" customHeight="1">
      <c r="A72" s="34" t="s">
        <v>54</v>
      </c>
      <c r="B72" s="34"/>
      <c r="C72" s="34"/>
      <c r="D72" s="34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ht="12.75">
      <c r="A73" s="1" t="s">
        <v>55</v>
      </c>
    </row>
  </sheetData>
  <sheetProtection/>
  <mergeCells count="22">
    <mergeCell ref="A58:X58"/>
    <mergeCell ref="A72:X72"/>
    <mergeCell ref="B4:B5"/>
    <mergeCell ref="A6:X6"/>
    <mergeCell ref="A32:X32"/>
    <mergeCell ref="A19:X19"/>
    <mergeCell ref="T4:U4"/>
    <mergeCell ref="V4:V5"/>
    <mergeCell ref="W4:W5"/>
    <mergeCell ref="X4:X5"/>
    <mergeCell ref="H4:H5"/>
    <mergeCell ref="I4:K4"/>
    <mergeCell ref="A45:X45"/>
    <mergeCell ref="A2:X2"/>
    <mergeCell ref="L4:L5"/>
    <mergeCell ref="M4:N4"/>
    <mergeCell ref="O4:O5"/>
    <mergeCell ref="P4:Q4"/>
    <mergeCell ref="R4:R5"/>
    <mergeCell ref="S4:S5"/>
    <mergeCell ref="A4:A5"/>
    <mergeCell ref="C4:G4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Мушкатерова Оксана Сергеевна</dc:creator>
  <cp:keywords/>
  <dc:description/>
  <cp:lastModifiedBy>Якупова Лилия Руслановна</cp:lastModifiedBy>
  <cp:lastPrinted>2022-04-05T10:33:58Z</cp:lastPrinted>
  <dcterms:created xsi:type="dcterms:W3CDTF">2022-04-05T10:23:55Z</dcterms:created>
  <dcterms:modified xsi:type="dcterms:W3CDTF">2024-04-12T11:54:56Z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